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4\"/>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départ'!$A$1:$S$14</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E14" i="8" l="1"/>
  <c r="E15" i="8"/>
  <c r="E13" i="8"/>
  <c r="A14" i="8"/>
  <c r="B14" i="8"/>
  <c r="C14" i="8"/>
  <c r="A15" i="8"/>
  <c r="B15" i="8"/>
  <c r="C15" i="8"/>
  <c r="C13" i="8"/>
  <c r="B13" i="8"/>
  <c r="A13" i="8"/>
  <c r="E14" i="12"/>
  <c r="E15" i="12"/>
  <c r="E13" i="12"/>
  <c r="B14" i="12"/>
  <c r="C14" i="12"/>
  <c r="B15" i="12"/>
  <c r="C15" i="12"/>
  <c r="C13" i="12"/>
  <c r="B13" i="12"/>
  <c r="A14" i="12"/>
  <c r="A15" i="12"/>
  <c r="A13" i="12"/>
  <c r="F11" i="11"/>
  <c r="F10" i="11"/>
  <c r="F9" i="11"/>
  <c r="C10" i="11"/>
  <c r="C11" i="11"/>
  <c r="C9" i="11"/>
  <c r="B10" i="11"/>
  <c r="B11" i="11"/>
  <c r="B9" i="11"/>
  <c r="A11" i="11"/>
  <c r="A10" i="11"/>
  <c r="A9" i="11"/>
  <c r="A5" i="8" l="1"/>
  <c r="A5" i="12"/>
  <c r="A4" i="11"/>
  <c r="A1" i="10" l="1"/>
  <c r="A1" i="9" l="1"/>
  <c r="A1" i="5"/>
  <c r="A1" i="11"/>
  <c r="A1" i="12"/>
  <c r="A10" i="12" l="1"/>
  <c r="A1" i="8" l="1"/>
  <c r="A10" i="8" l="1"/>
  <c r="A1" i="7"/>
</calcChain>
</file>

<file path=xl/sharedStrings.xml><?xml version="1.0" encoding="utf-8"?>
<sst xmlns="http://schemas.openxmlformats.org/spreadsheetml/2006/main" count="290" uniqueCount="215">
  <si>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</si>
  <si>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</si>
  <si>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</si>
  <si>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</si>
  <si>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</si>
  <si>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</si>
  <si>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</si>
  <si>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</si>
  <si>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</si>
  <si>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</si>
  <si>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</si>
  <si>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</si>
  <si>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</si>
  <si>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</si>
  <si>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</si>
  <si>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</si>
  <si>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</si>
  <si>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</si>
  <si>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</si>
  <si>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</si>
  <si>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</si>
  <si>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</si>
  <si>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</si>
  <si>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</si>
  <si>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</si>
  <si>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</si>
  <si>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</si>
  <si>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</si>
  <si>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</si>
  <si>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</si>
  <si>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</si>
  <si>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</si>
  <si>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</si>
  <si>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</si>
  <si>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</si>
  <si>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</si>
  <si>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</si>
  <si>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</si>
  <si>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</si>
  <si>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</si>
  <si>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</si>
  <si>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</si>
  <si>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</si>
  <si>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</si>
  <si>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</si>
  <si>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</si>
  <si>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</si>
  <si>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</si>
  <si>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</si>
  <si>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</si>
  <si>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</si>
  <si>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</si>
  <si>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</si>
  <si>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</si>
  <si>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</si>
  <si>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</si>
  <si>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</si>
  <si>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</si>
  <si>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</si>
  <si>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</si>
  <si>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</si>
  <si>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</si>
  <si>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</si>
  <si>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</si>
  <si>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</si>
  <si>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</si>
  <si>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</si>
  <si>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</si>
  <si>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</si>
  <si>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</si>
  <si>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</si>
  <si>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</si>
  <si>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</si>
  <si>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</si>
  <si>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</si>
  <si>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</si>
  <si>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</si>
  <si>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</si>
  <si>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</si>
  <si>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</si>
  <si>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</si>
  <si>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</si>
  <si>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</si>
  <si>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</si>
  <si>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</si>
  <si>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</si>
  <si>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</si>
  <si>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</si>
  <si>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</si>
  <si>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</si>
  <si>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</si>
  <si>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</si>
  <si>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</si>
  <si>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</si>
  <si>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</si>
  <si>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</si>
  <si>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</si>
  <si>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</si>
  <si>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</si>
  <si>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</si>
  <si>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</si>
  <si>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</si>
  <si>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</si>
  <si>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</si>
  <si>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</si>
  <si>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</si>
  <si>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</si>
  <si>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</si>
  <si>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</si>
  <si>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</si>
  <si>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</si>
  <si>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</si>
  <si>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</si>
  <si>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</si>
  <si>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</si>
  <si>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</si>
  <si>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</si>
  <si>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</si>
  <si>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</si>
  <si>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</si>
  <si>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</si>
  <si>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</si>
  <si>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</si>
  <si>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</si>
  <si>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</si>
  <si>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</si>
  <si>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</si>
  <si>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</si>
  <si>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</si>
  <si>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</si>
  <si>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</si>
  <si>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</si>
  <si>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</si>
  <si>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</si>
  <si>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</si>
  <si>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</si>
  <si>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</si>
  <si>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</si>
  <si>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</si>
  <si>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</si>
  <si>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</si>
  <si>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</si>
  <si>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</si>
  <si>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</si>
  <si>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</si>
  <si>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</si>
  <si>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</si>
  <si>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</si>
  <si>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</si>
  <si>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</si>
  <si>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</si>
  <si>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</si>
  <si>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</si>
  <si>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</si>
  <si>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</si>
  <si>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</si>
  <si>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</si>
  <si>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</si>
  <si>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</si>
  <si>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</si>
  <si>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</si>
  <si>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</si>
  <si>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</si>
  <si>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</si>
  <si>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</si>
  <si>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</si>
  <si>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</si>
  <si>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</si>
  <si>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</si>
  <si>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</si>
  <si>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</si>
  <si>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</si>
  <si>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x</t>
  </si>
  <si>
    <t>Lot 4 : produits de saumon transformés et autres produits transformés</t>
  </si>
  <si>
    <t>LOT 4 : PRODUITS DE SAUMON TRANSFORMES ET AUTRES PRODUITS TRANSFORMES</t>
  </si>
  <si>
    <t>L4-01</t>
  </si>
  <si>
    <t>ART07065</t>
  </si>
  <si>
    <t>L4-02</t>
  </si>
  <si>
    <t>ART17800</t>
  </si>
  <si>
    <t>L4-03</t>
  </si>
  <si>
    <t>ART17763</t>
  </si>
  <si>
    <t>Paupiette de saumon cuite 110/130</t>
  </si>
  <si>
    <t>Tartare saumon à la grecque 70/100gr</t>
  </si>
  <si>
    <t>Tartare de saumon  70/100gr</t>
  </si>
  <si>
    <t>Echantillon</t>
  </si>
  <si>
    <t>Taux de couverture minimum de 90% (en volume, arrondis au supérieur)</t>
  </si>
  <si>
    <t>Annexe 9 : Mémoire technique</t>
  </si>
  <si>
    <t>à compléter</t>
  </si>
  <si>
    <t>Fait à :</t>
  </si>
  <si>
    <t>Cachet de la société</t>
  </si>
  <si>
    <t>Démarches prévues afin de réduire les déchets et la gestion de l’emballage (type d’emballage), exemple : carton recyclable</t>
  </si>
  <si>
    <t>Quels critères de durabilité sont intégrés dans votre charte d’approvisionnement pour les ingrédients secondaires ?</t>
  </si>
  <si>
    <t>Quelles actions sont mises en place pour réduire l’empreinte carbone liée à la transformation ?</t>
  </si>
  <si>
    <t>Prix départ H.T. en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</si>
  <si>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</si>
  <si>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</si>
  <si>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</si>
  <si>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</si>
  <si>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franco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</si>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</sst>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8">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7" fillId="2" borderId="1" xfId="0" applyFont="1" applyFill="1" applyBorder="1" applyAlignment="1">
      <alignment vertical="center"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17" fillId="0" borderId="1" xfId="0" applyFont="1" applyFill="1" applyBorder="1" applyAlignment="1">
      <alignment horizontal="center" vertical="center" wrapText="1"/>
    </xf>
    <xf numFmtId="0" fontId="16"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16" fillId="0" borderId="1" xfId="0" applyFont="1" applyFill="1" applyBorder="1" applyAlignment="1">
      <alignment vertical="center" wrapText="1"/>
    </xf>
    <xf numFmtId="0" fontId="16" fillId="0" borderId="1" xfId="0" applyFont="1" applyBorder="1" applyAlignment="1">
      <alignment vertical="center" wrapText="1"/>
    </xf>
    <xf numFmtId="0" fontId="16" fillId="0" borderId="0" xfId="0" applyFont="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0" fontId="0" fillId="3" borderId="1" xfId="0" applyFont="1" applyFill="1" applyBorder="1" applyAlignment="1">
      <alignment horizontal="center" vertical="center"/>
    </xf>
    <xf numFmtId="0" fontId="17" fillId="3" borderId="1" xfId="0" applyFont="1" applyFill="1" applyBorder="1" applyAlignment="1">
      <alignment vertical="center" wrapText="1"/>
    </xf>
    <xf numFmtId="0" fontId="17" fillId="11" borderId="1"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6" fillId="11" borderId="16" xfId="0" applyFont="1" applyFill="1" applyBorder="1" applyAlignment="1">
      <alignment horizontal="center" vertical="center" wrapText="1"/>
    </xf>
    <xf numFmtId="0" fontId="17" fillId="11" borderId="5" xfId="0" applyFont="1" applyFill="1" applyBorder="1" applyAlignment="1">
      <alignment horizontal="left" vertical="center" wrapText="1"/>
    </xf>
    <xf numFmtId="0" fontId="16" fillId="11" borderId="1" xfId="0" applyFont="1" applyFill="1" applyBorder="1" applyAlignment="1">
      <alignment vertical="center" wrapText="1"/>
    </xf>
    <xf numFmtId="0" fontId="17" fillId="11" borderId="1" xfId="0" applyFont="1" applyFill="1" applyBorder="1" applyAlignment="1">
      <alignment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wrapText="1"/>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1" xfId="4" applyFont="1" applyFill="1" applyBorder="1" applyAlignment="1">
      <alignment horizontal="center" vertical="center" wrapText="1"/>
    </xf>
    <xf numFmtId="0" fontId="16" fillId="0" borderId="1" xfId="4" applyFont="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394345</xdr:colOff>
      <xdr:row>0</xdr:row>
      <xdr:rowOff>899124</xdr:rowOff>
    </xdr:from>
    <xdr:to>
      <xdr:col>0</xdr:col>
      <xdr:colOff>917670</xdr:colOff>
      <xdr:row>2</xdr:row>
      <xdr:rowOff>61659</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4345" y="899124"/>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1"/>
  <sheetViews>
    <sheetView showGridLines="0" view="pageBreakPreview" zoomScale="57" zoomScaleNormal="68" zoomScaleSheetLayoutView="57" zoomScalePageLayoutView="89"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8.140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72.75" customHeight="1" thickBot="1" x14ac:dyDescent="0.55000000000000004">
      <c r="A1" s="151" t="s">
        <v>171</v>
      </c>
      <c r="B1" s="152"/>
      <c r="C1" s="152"/>
      <c r="D1" s="152"/>
      <c r="E1" s="152"/>
      <c r="F1" s="152"/>
      <c r="G1" s="152"/>
      <c r="H1" s="152"/>
      <c r="I1" s="152"/>
      <c r="J1" s="152"/>
      <c r="K1" s="152"/>
      <c r="L1" s="152"/>
      <c r="M1" s="152"/>
      <c r="N1" s="152"/>
      <c r="O1" s="152"/>
      <c r="P1" s="152"/>
      <c r="Q1" s="152"/>
      <c r="R1" s="152"/>
      <c r="S1" s="152"/>
    </row>
    <row r="2" spans="1:82" s="12" customFormat="1" ht="32.25" customHeight="1" x14ac:dyDescent="0.3">
      <c r="A2" s="153" t="s">
        <v>64</v>
      </c>
      <c r="B2" s="153"/>
      <c r="C2" s="153"/>
      <c r="D2" s="153"/>
      <c r="E2" s="153"/>
      <c r="F2" s="153"/>
      <c r="G2" s="153"/>
      <c r="H2" s="153"/>
      <c r="I2" s="153"/>
      <c r="J2" s="153"/>
      <c r="K2" s="153"/>
      <c r="L2" s="153"/>
      <c r="M2" s="153"/>
      <c r="N2" s="153"/>
      <c r="O2" s="153"/>
      <c r="P2" s="153"/>
      <c r="Q2" s="153"/>
      <c r="R2" s="153"/>
      <c r="S2" s="153"/>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54" t="s">
        <v>0</v>
      </c>
      <c r="B3" s="154"/>
      <c r="C3" s="154"/>
      <c r="D3" s="154"/>
      <c r="E3" s="154"/>
      <c r="F3" s="154"/>
      <c r="G3" s="154"/>
      <c r="H3" s="154"/>
      <c r="I3" s="154"/>
      <c r="J3" s="154"/>
      <c r="K3" s="154"/>
      <c r="L3" s="154"/>
      <c r="M3" s="154"/>
      <c r="N3" s="154"/>
      <c r="O3" s="154"/>
      <c r="P3" s="154"/>
      <c r="Q3" s="154"/>
      <c r="R3" s="154"/>
      <c r="S3" s="154"/>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58" t="s">
        <v>173</v>
      </c>
      <c r="B4" s="158"/>
      <c r="C4" s="158"/>
      <c r="D4" s="158"/>
      <c r="E4" s="158"/>
      <c r="F4" s="158"/>
      <c r="G4" s="158"/>
      <c r="H4" s="158"/>
      <c r="I4" s="158"/>
      <c r="J4" s="158"/>
      <c r="K4" s="158"/>
      <c r="L4" s="158"/>
      <c r="M4" s="158"/>
      <c r="N4" s="158"/>
      <c r="O4" s="158"/>
      <c r="P4" s="158"/>
      <c r="Q4" s="158"/>
      <c r="R4" s="158"/>
      <c r="S4" s="158"/>
      <c r="T4" s="109"/>
      <c r="U4" s="109"/>
      <c r="V4" s="109"/>
      <c r="W4" s="109"/>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55" t="s">
        <v>58</v>
      </c>
      <c r="B5" s="155"/>
      <c r="C5" s="155"/>
      <c r="D5" s="155"/>
      <c r="E5" s="155"/>
      <c r="F5" s="155"/>
      <c r="G5" s="155"/>
      <c r="H5" s="155"/>
      <c r="I5" s="155"/>
      <c r="J5" s="155"/>
      <c r="K5" s="155"/>
      <c r="L5" s="155"/>
      <c r="M5" s="155"/>
      <c r="N5" s="155"/>
      <c r="O5" s="155"/>
      <c r="P5" s="155"/>
      <c r="Q5" s="155"/>
      <c r="R5" s="155"/>
      <c r="S5" s="155"/>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59"/>
      <c r="B6" s="59"/>
      <c r="C6" s="159" t="s">
        <v>185</v>
      </c>
      <c r="D6" s="159"/>
      <c r="E6" s="59"/>
      <c r="F6" s="59"/>
      <c r="G6" s="59"/>
      <c r="H6" s="140"/>
      <c r="I6" s="59"/>
      <c r="J6" s="59"/>
      <c r="K6" s="59"/>
      <c r="L6" s="59"/>
      <c r="M6" s="82"/>
      <c r="N6" s="73"/>
      <c r="O6" s="73"/>
      <c r="P6" s="59"/>
      <c r="Q6" s="140"/>
      <c r="R6" s="140"/>
      <c r="S6" s="59"/>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42" t="s">
        <v>174</v>
      </c>
      <c r="B7" s="143"/>
      <c r="C7" s="143"/>
      <c r="D7" s="143"/>
      <c r="E7" s="143"/>
      <c r="F7" s="144"/>
      <c r="G7" s="145" t="s">
        <v>49</v>
      </c>
      <c r="H7" s="146"/>
      <c r="I7" s="146"/>
      <c r="J7" s="147"/>
      <c r="K7" s="145" t="s">
        <v>50</v>
      </c>
      <c r="L7" s="146"/>
      <c r="M7" s="156" t="s">
        <v>80</v>
      </c>
      <c r="N7" s="145" t="s">
        <v>61</v>
      </c>
      <c r="O7" s="147"/>
      <c r="P7" s="148" t="s">
        <v>193</v>
      </c>
      <c r="Q7" s="149"/>
      <c r="R7" s="149"/>
      <c r="S7" s="150"/>
    </row>
    <row r="8" spans="1:82" s="7" customFormat="1" ht="113.1" customHeight="1" x14ac:dyDescent="0.45">
      <c r="A8" s="18" t="s">
        <v>32</v>
      </c>
      <c r="B8" s="18" t="s">
        <v>37</v>
      </c>
      <c r="C8" s="49" t="s">
        <v>1</v>
      </c>
      <c r="D8" s="56" t="s">
        <v>184</v>
      </c>
      <c r="E8" s="50" t="s">
        <v>2</v>
      </c>
      <c r="F8" s="50" t="s">
        <v>3</v>
      </c>
      <c r="G8" s="46" t="s">
        <v>4</v>
      </c>
      <c r="H8" s="56" t="s">
        <v>194</v>
      </c>
      <c r="I8" s="46" t="s">
        <v>5</v>
      </c>
      <c r="J8" s="45" t="s">
        <v>6</v>
      </c>
      <c r="K8" s="46" t="s">
        <v>9</v>
      </c>
      <c r="L8" s="83" t="s">
        <v>62</v>
      </c>
      <c r="M8" s="157"/>
      <c r="N8" s="74" t="s">
        <v>59</v>
      </c>
      <c r="O8" s="74" t="s">
        <v>60</v>
      </c>
      <c r="P8" s="19" t="s">
        <v>7</v>
      </c>
      <c r="Q8" s="19" t="s">
        <v>195</v>
      </c>
      <c r="R8" s="19" t="s">
        <v>196</v>
      </c>
      <c r="S8" s="56" t="s">
        <v>197</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7" customFormat="1" ht="113.1" customHeight="1" x14ac:dyDescent="0.45">
      <c r="A9" s="112" t="s">
        <v>175</v>
      </c>
      <c r="B9" s="113" t="s">
        <v>176</v>
      </c>
      <c r="C9" s="115" t="s">
        <v>181</v>
      </c>
      <c r="D9" s="113"/>
      <c r="E9" s="66" t="s">
        <v>33</v>
      </c>
      <c r="F9" s="123">
        <v>8000</v>
      </c>
      <c r="G9" s="116"/>
      <c r="H9" s="116"/>
      <c r="I9" s="116"/>
      <c r="J9" s="117"/>
      <c r="K9" s="116"/>
      <c r="L9" s="118"/>
      <c r="M9" s="119"/>
      <c r="N9" s="117"/>
      <c r="O9" s="117"/>
      <c r="P9" s="120"/>
      <c r="Q9" s="120"/>
      <c r="R9" s="120"/>
      <c r="S9" s="116"/>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row>
    <row r="10" spans="1:82" s="7" customFormat="1" ht="113.1" customHeight="1" x14ac:dyDescent="0.45">
      <c r="A10" s="112" t="s">
        <v>177</v>
      </c>
      <c r="B10" s="113" t="s">
        <v>178</v>
      </c>
      <c r="C10" s="115" t="s">
        <v>183</v>
      </c>
      <c r="D10" s="113" t="s">
        <v>172</v>
      </c>
      <c r="E10" s="66" t="s">
        <v>33</v>
      </c>
      <c r="F10" s="123">
        <v>900</v>
      </c>
      <c r="G10" s="116"/>
      <c r="H10" s="116"/>
      <c r="I10" s="116"/>
      <c r="J10" s="117"/>
      <c r="K10" s="116"/>
      <c r="L10" s="118"/>
      <c r="M10" s="119"/>
      <c r="N10" s="117"/>
      <c r="O10" s="117"/>
      <c r="P10" s="120"/>
      <c r="Q10" s="120"/>
      <c r="R10" s="120"/>
      <c r="S10" s="116"/>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row>
    <row r="11" spans="1:82" s="62" customFormat="1" ht="34.5" customHeight="1" x14ac:dyDescent="0.25">
      <c r="A11" s="60" t="s">
        <v>179</v>
      </c>
      <c r="B11" s="114" t="s">
        <v>180</v>
      </c>
      <c r="C11" s="64" t="s">
        <v>182</v>
      </c>
      <c r="D11" s="75"/>
      <c r="E11" s="66" t="s">
        <v>33</v>
      </c>
      <c r="F11" s="123">
        <v>800</v>
      </c>
      <c r="G11" s="121"/>
      <c r="H11" s="121"/>
      <c r="I11" s="121"/>
      <c r="J11" s="121"/>
      <c r="K11" s="121"/>
      <c r="L11" s="121"/>
      <c r="M11" s="121"/>
      <c r="N11" s="121"/>
      <c r="O11" s="121"/>
      <c r="P11" s="122"/>
      <c r="Q11" s="122"/>
      <c r="R11" s="122"/>
      <c r="S11" s="122"/>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c r="BS11" s="63"/>
      <c r="BT11" s="63"/>
      <c r="BU11" s="63"/>
      <c r="BV11" s="63"/>
      <c r="BW11" s="63"/>
      <c r="BX11" s="63"/>
      <c r="BY11" s="63"/>
      <c r="BZ11" s="63"/>
      <c r="CA11" s="63"/>
      <c r="CB11" s="63"/>
      <c r="CC11" s="63"/>
      <c r="CD11" s="63"/>
    </row>
    <row r="12" spans="1:82" x14ac:dyDescent="0.5">
      <c r="B12" s="57"/>
      <c r="C12" s="1"/>
      <c r="D12" s="1"/>
      <c r="E12" s="10"/>
      <c r="F12" s="10"/>
      <c r="K12" s="2"/>
      <c r="L12" s="2"/>
      <c r="M12" s="2"/>
      <c r="N12" s="2"/>
      <c r="O12" s="2"/>
      <c r="P12" s="2"/>
      <c r="Q12" s="2"/>
      <c r="R12" s="2"/>
      <c r="S12" s="2"/>
    </row>
    <row r="13" spans="1:82" ht="30.75" customHeight="1" x14ac:dyDescent="0.5">
      <c r="A13" s="14" t="s">
        <v>24</v>
      </c>
      <c r="B13" s="14"/>
      <c r="C13" s="11"/>
      <c r="D13" s="11"/>
      <c r="E13" s="10"/>
      <c r="F13" s="10" t="s">
        <v>23</v>
      </c>
      <c r="P13" s="2"/>
      <c r="Q13" s="2"/>
      <c r="R13" s="2"/>
      <c r="S13" s="2"/>
    </row>
    <row r="14" spans="1:82" ht="30.75" customHeight="1" x14ac:dyDescent="0.5">
      <c r="A14" s="14" t="s">
        <v>25</v>
      </c>
      <c r="B14" s="14"/>
      <c r="C14" s="11"/>
      <c r="D14" s="11"/>
      <c r="E14" s="10"/>
      <c r="F14" s="10"/>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1"/>
  <sheetViews>
    <sheetView showGridLines="0" view="pageBreakPreview" zoomScale="70" zoomScaleNormal="71" zoomScaleSheetLayoutView="70" workbookViewId="0">
      <selection activeCell="H9" sqref="H9"/>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25.42578125" style="1" customWidth="1"/>
    <col min="8" max="8" width="21.8554687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87.75" customHeight="1" thickBot="1" x14ac:dyDescent="0.55000000000000004">
      <c r="A1" s="151" t="str">
        <f>'Annexe 1A départ'!A1:S1</f>
        <v xml:space="preserve">Appel d’offres ouvert
DCE n° 2026/0070/EdA-DA/Fourniture  des produits de la mer surgelés au profit des clients du dispositif « Vivres Métropole » </v>
      </c>
      <c r="B1" s="152"/>
      <c r="C1" s="152"/>
      <c r="D1" s="152"/>
      <c r="E1" s="152"/>
      <c r="F1" s="152"/>
      <c r="G1" s="152"/>
      <c r="H1" s="152"/>
      <c r="I1" s="152"/>
      <c r="J1" s="152"/>
      <c r="K1" s="152"/>
      <c r="L1" s="152"/>
      <c r="M1" s="152"/>
      <c r="N1" s="152"/>
      <c r="O1" s="152"/>
      <c r="P1" s="152"/>
      <c r="Q1" s="152"/>
      <c r="R1" s="152"/>
      <c r="S1" s="152"/>
      <c r="T1" s="160"/>
    </row>
    <row r="2" spans="1:82" s="12" customFormat="1" ht="28.5" customHeight="1" x14ac:dyDescent="0.3">
      <c r="A2" s="153" t="s">
        <v>67</v>
      </c>
      <c r="B2" s="153"/>
      <c r="C2" s="153"/>
      <c r="D2" s="153"/>
      <c r="E2" s="153"/>
      <c r="F2" s="153"/>
      <c r="G2" s="153"/>
      <c r="H2" s="153"/>
      <c r="I2" s="153"/>
      <c r="J2" s="153"/>
      <c r="K2" s="153"/>
      <c r="L2" s="153"/>
      <c r="M2" s="153"/>
      <c r="N2" s="153"/>
      <c r="O2" s="153"/>
      <c r="P2" s="153"/>
      <c r="Q2" s="153"/>
      <c r="R2" s="153"/>
      <c r="S2" s="153"/>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54" t="s">
        <v>0</v>
      </c>
      <c r="B3" s="154"/>
      <c r="C3" s="154"/>
      <c r="D3" s="154"/>
      <c r="E3" s="154"/>
      <c r="F3" s="154"/>
      <c r="G3" s="154"/>
      <c r="H3" s="154"/>
      <c r="I3" s="154"/>
      <c r="J3" s="154"/>
      <c r="K3" s="154"/>
      <c r="L3" s="154"/>
      <c r="M3" s="154"/>
      <c r="N3" s="154"/>
      <c r="O3" s="154"/>
      <c r="P3" s="154"/>
      <c r="Q3" s="154"/>
      <c r="R3" s="154"/>
      <c r="S3" s="154"/>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58" t="str">
        <f>'Annexe 1A départ'!A4:S4</f>
        <v>Lot 4 : produits de saumon transformés et autres produits transformés</v>
      </c>
      <c r="B4" s="158"/>
      <c r="C4" s="158"/>
      <c r="D4" s="158"/>
      <c r="E4" s="158"/>
      <c r="F4" s="158"/>
      <c r="G4" s="158"/>
      <c r="H4" s="158"/>
      <c r="I4" s="158"/>
      <c r="J4" s="158"/>
      <c r="K4" s="158"/>
      <c r="L4" s="158"/>
      <c r="M4" s="158"/>
      <c r="N4" s="158"/>
      <c r="O4" s="158"/>
      <c r="P4" s="158"/>
      <c r="Q4" s="158"/>
      <c r="R4" s="158"/>
      <c r="S4" s="158"/>
      <c r="T4" s="158"/>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55" t="s">
        <v>63</v>
      </c>
      <c r="B5" s="155"/>
      <c r="C5" s="155"/>
      <c r="D5" s="155"/>
      <c r="E5" s="155"/>
      <c r="F5" s="155"/>
      <c r="G5" s="155"/>
      <c r="H5" s="155"/>
      <c r="I5" s="155"/>
      <c r="J5" s="155"/>
      <c r="K5" s="155"/>
      <c r="L5" s="155"/>
      <c r="M5" s="155"/>
      <c r="N5" s="155"/>
      <c r="O5" s="155"/>
      <c r="P5" s="155"/>
      <c r="Q5" s="155"/>
      <c r="R5" s="155"/>
      <c r="S5" s="155"/>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73"/>
      <c r="B6" s="73"/>
      <c r="C6" s="159" t="s">
        <v>185</v>
      </c>
      <c r="D6" s="159"/>
      <c r="E6" s="73"/>
      <c r="F6" s="73"/>
      <c r="G6" s="73"/>
      <c r="H6" s="140"/>
      <c r="I6" s="73"/>
      <c r="J6" s="73"/>
      <c r="K6" s="73"/>
      <c r="L6" s="73"/>
      <c r="M6" s="82"/>
      <c r="N6" s="73"/>
      <c r="O6" s="73"/>
      <c r="P6" s="73"/>
      <c r="Q6" s="140"/>
      <c r="R6" s="140"/>
      <c r="S6" s="73"/>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42" t="s">
        <v>174</v>
      </c>
      <c r="B7" s="143"/>
      <c r="C7" s="143"/>
      <c r="D7" s="143"/>
      <c r="E7" s="143"/>
      <c r="F7" s="144"/>
      <c r="G7" s="145" t="s">
        <v>49</v>
      </c>
      <c r="H7" s="146"/>
      <c r="I7" s="146"/>
      <c r="J7" s="147"/>
      <c r="K7" s="145" t="s">
        <v>50</v>
      </c>
      <c r="L7" s="146"/>
      <c r="M7" s="156" t="s">
        <v>80</v>
      </c>
      <c r="N7" s="145" t="s">
        <v>61</v>
      </c>
      <c r="O7" s="147"/>
      <c r="P7" s="148" t="s">
        <v>198</v>
      </c>
      <c r="Q7" s="149"/>
      <c r="R7" s="149"/>
      <c r="S7" s="150"/>
    </row>
    <row r="8" spans="1:82" s="7" customFormat="1" ht="113.1" customHeight="1" x14ac:dyDescent="0.45">
      <c r="A8" s="18" t="s">
        <v>32</v>
      </c>
      <c r="B8" s="18" t="s">
        <v>37</v>
      </c>
      <c r="C8" s="56" t="s">
        <v>1</v>
      </c>
      <c r="D8" s="56" t="s">
        <v>184</v>
      </c>
      <c r="E8" s="50" t="s">
        <v>2</v>
      </c>
      <c r="F8" s="50" t="s">
        <v>3</v>
      </c>
      <c r="G8" s="56" t="s">
        <v>4</v>
      </c>
      <c r="H8" s="56" t="s">
        <v>194</v>
      </c>
      <c r="I8" s="56" t="s">
        <v>5</v>
      </c>
      <c r="J8" s="74" t="s">
        <v>6</v>
      </c>
      <c r="K8" s="56" t="s">
        <v>9</v>
      </c>
      <c r="L8" s="83" t="s">
        <v>62</v>
      </c>
      <c r="M8" s="157"/>
      <c r="N8" s="74" t="s">
        <v>59</v>
      </c>
      <c r="O8" s="74" t="s">
        <v>60</v>
      </c>
      <c r="P8" s="19" t="s">
        <v>7</v>
      </c>
      <c r="Q8" s="19" t="s">
        <v>195</v>
      </c>
      <c r="R8" s="19" t="s">
        <v>196</v>
      </c>
      <c r="S8" s="56" t="s">
        <v>197</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62" customFormat="1" ht="34.5" customHeight="1" x14ac:dyDescent="0.25">
      <c r="A9" s="60" t="str">
        <f>'Annexe 1A départ'!A9</f>
        <v>L4-01</v>
      </c>
      <c r="B9" s="76" t="str">
        <f>'Annexe 1A départ'!B9</f>
        <v>ART07065</v>
      </c>
      <c r="C9" s="64" t="str">
        <f>'Annexe 1A départ'!C9</f>
        <v>Paupiette de saumon cuite 110/130</v>
      </c>
      <c r="D9" s="75"/>
      <c r="E9" s="66" t="s">
        <v>33</v>
      </c>
      <c r="F9" s="124">
        <f>'Annexe 1A départ'!F9</f>
        <v>8000</v>
      </c>
      <c r="G9" s="61"/>
      <c r="H9" s="61"/>
      <c r="I9" s="61"/>
      <c r="J9" s="61"/>
      <c r="P9" s="9"/>
      <c r="Q9" s="9"/>
      <c r="R9" s="9"/>
      <c r="S9" s="9"/>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row>
    <row r="10" spans="1:82" s="63" customFormat="1" ht="34.5" customHeight="1" x14ac:dyDescent="0.25">
      <c r="A10" s="60" t="str">
        <f>'Annexe 1A départ'!A10</f>
        <v>L4-02</v>
      </c>
      <c r="B10" s="76" t="str">
        <f>'Annexe 1A départ'!B10</f>
        <v>ART17800</v>
      </c>
      <c r="C10" s="64" t="str">
        <f>'Annexe 1A départ'!C10</f>
        <v>Tartare de saumon  70/100gr</v>
      </c>
      <c r="D10" s="75" t="s">
        <v>172</v>
      </c>
      <c r="E10" s="66" t="s">
        <v>33</v>
      </c>
      <c r="F10" s="65">
        <f>'Annexe 1A départ'!F10</f>
        <v>900</v>
      </c>
      <c r="G10" s="61"/>
      <c r="H10" s="61"/>
      <c r="I10" s="61"/>
      <c r="J10" s="61"/>
      <c r="K10" s="62"/>
      <c r="L10" s="62"/>
      <c r="M10" s="62"/>
      <c r="N10" s="62"/>
      <c r="O10" s="62"/>
      <c r="P10" s="9"/>
      <c r="Q10" s="9"/>
      <c r="R10" s="9"/>
      <c r="S10" s="9"/>
    </row>
    <row r="11" spans="1:82" s="63" customFormat="1" ht="34.5" customHeight="1" x14ac:dyDescent="0.25">
      <c r="A11" s="60" t="str">
        <f>'Annexe 1A départ'!A11</f>
        <v>L4-03</v>
      </c>
      <c r="B11" s="76" t="str">
        <f>'Annexe 1A départ'!B11</f>
        <v>ART17763</v>
      </c>
      <c r="C11" s="64" t="str">
        <f>'Annexe 1A départ'!C11</f>
        <v>Tartare saumon à la grecque 70/100gr</v>
      </c>
      <c r="D11" s="75"/>
      <c r="E11" s="66" t="s">
        <v>33</v>
      </c>
      <c r="F11" s="65">
        <f>'Annexe 1A départ'!F11</f>
        <v>800</v>
      </c>
      <c r="G11" s="61"/>
      <c r="H11" s="61"/>
      <c r="I11" s="61"/>
      <c r="J11" s="61"/>
      <c r="K11" s="62"/>
      <c r="L11" s="62"/>
      <c r="M11" s="62"/>
      <c r="N11" s="62"/>
      <c r="O11" s="62"/>
      <c r="P11" s="9"/>
      <c r="Q11" s="9"/>
      <c r="R11" s="9"/>
      <c r="S11" s="9"/>
    </row>
    <row r="12" spans="1:82" x14ac:dyDescent="0.5">
      <c r="B12" s="57"/>
      <c r="C12" s="1"/>
      <c r="D12" s="1"/>
      <c r="E12" s="10"/>
      <c r="F12" s="10"/>
      <c r="K12" s="2"/>
      <c r="L12" s="2"/>
      <c r="M12" s="2"/>
      <c r="N12" s="2"/>
      <c r="O12" s="2"/>
      <c r="P12" s="2"/>
      <c r="Q12" s="2"/>
      <c r="R12" s="2"/>
      <c r="S12" s="2"/>
    </row>
    <row r="13" spans="1:82" ht="30.75" customHeight="1" x14ac:dyDescent="0.5">
      <c r="A13" s="14" t="s">
        <v>24</v>
      </c>
      <c r="B13" s="14"/>
      <c r="C13" s="11"/>
      <c r="D13" s="11"/>
      <c r="E13" s="10"/>
      <c r="F13" s="10" t="s">
        <v>23</v>
      </c>
      <c r="P13" s="2"/>
      <c r="Q13" s="2"/>
      <c r="R13" s="2"/>
      <c r="S13" s="2"/>
    </row>
    <row r="14" spans="1:82" ht="30.75" customHeight="1" x14ac:dyDescent="0.5">
      <c r="A14" s="14" t="s">
        <v>25</v>
      </c>
      <c r="B14" s="14"/>
      <c r="C14" s="11"/>
      <c r="D14" s="11"/>
      <c r="E14" s="10"/>
      <c r="F14" s="10"/>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zoomScale="58" zoomScaleNormal="58" workbookViewId="0">
      <selection activeCell="C24" sqref="C24"/>
    </sheetView>
  </sheetViews>
  <sheetFormatPr baseColWidth="10" defaultRowHeight="45.75" x14ac:dyDescent="0.65"/>
  <cols>
    <col min="1" max="1" width="11.42578125" style="21"/>
    <col min="2" max="2" width="12.140625" style="21" bestFit="1" customWidth="1"/>
    <col min="3" max="3" width="44.42578125" style="21" customWidth="1"/>
    <col min="4" max="4" width="23.28515625" style="21" customWidth="1"/>
    <col min="5" max="5" width="21.7109375" style="21" customWidth="1"/>
    <col min="6" max="15" width="19.28515625" style="21" customWidth="1"/>
    <col min="16" max="16" width="26.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4" width="11.42578125" style="21" customWidth="1"/>
  </cols>
  <sheetData>
    <row r="1" spans="1:21" s="23" customFormat="1" ht="85.5" customHeight="1" thickBot="1" x14ac:dyDescent="0.3">
      <c r="A1" s="151" t="str">
        <f>'Annexe 1A départ'!A1:S1</f>
        <v xml:space="preserve">Appel d’offres ouvert
DCE n° 2026/0070/EdA-DA/Fourniture  des produits de la mer surgelés au profit des clients du dispositif « Vivres Métropole » </v>
      </c>
      <c r="B1" s="152"/>
      <c r="C1" s="152"/>
      <c r="D1" s="152"/>
      <c r="E1" s="152"/>
      <c r="F1" s="152"/>
      <c r="G1" s="152"/>
      <c r="H1" s="152"/>
      <c r="I1" s="152"/>
      <c r="J1" s="152"/>
      <c r="K1" s="152"/>
      <c r="L1" s="152"/>
      <c r="M1" s="152"/>
      <c r="N1" s="152"/>
      <c r="O1" s="152"/>
      <c r="P1" s="152"/>
      <c r="Q1" s="160"/>
    </row>
    <row r="2" spans="1:21" s="25" customFormat="1" ht="49.5" customHeight="1" x14ac:dyDescent="0.25">
      <c r="C2" s="164" t="s">
        <v>67</v>
      </c>
      <c r="D2" s="164"/>
      <c r="E2" s="164"/>
      <c r="F2" s="164"/>
      <c r="G2" s="164"/>
      <c r="H2" s="164"/>
      <c r="I2" s="164"/>
      <c r="J2" s="164"/>
      <c r="K2" s="164"/>
      <c r="L2" s="164"/>
      <c r="M2" s="164"/>
      <c r="N2" s="164"/>
      <c r="O2" s="164"/>
      <c r="P2" s="164"/>
      <c r="Q2" s="164"/>
    </row>
    <row r="3" spans="1:21" s="23" customFormat="1" x14ac:dyDescent="0.25">
      <c r="C3" s="154" t="s">
        <v>48</v>
      </c>
      <c r="D3" s="154"/>
      <c r="E3" s="154"/>
      <c r="F3" s="154"/>
      <c r="G3" s="154"/>
      <c r="H3" s="154"/>
      <c r="I3" s="154"/>
      <c r="J3" s="154"/>
      <c r="K3" s="154"/>
      <c r="L3" s="154"/>
      <c r="M3" s="154"/>
      <c r="N3" s="154"/>
      <c r="O3" s="154"/>
      <c r="P3" s="154"/>
      <c r="Q3" s="154"/>
    </row>
    <row r="4" spans="1:21" s="23" customFormat="1" x14ac:dyDescent="0.25">
      <c r="C4" s="51"/>
      <c r="D4" s="51"/>
      <c r="E4" s="51"/>
      <c r="F4" s="51"/>
      <c r="G4" s="51"/>
      <c r="H4" s="165" t="s">
        <v>68</v>
      </c>
      <c r="I4" s="165"/>
      <c r="J4" s="165"/>
      <c r="K4" s="165"/>
      <c r="L4" s="165"/>
      <c r="M4" s="51"/>
      <c r="N4" s="51"/>
      <c r="O4" s="51"/>
      <c r="P4" s="51"/>
      <c r="Q4" s="51"/>
    </row>
    <row r="5" spans="1:21" s="23" customFormat="1" ht="45.75" customHeight="1" x14ac:dyDescent="0.25">
      <c r="A5" s="158" t="str">
        <f>'Annexe 1A départ'!A4:S4</f>
        <v>Lot 4 : produits de saumon transformés et autres produits transformés</v>
      </c>
      <c r="B5" s="158"/>
      <c r="C5" s="158"/>
      <c r="D5" s="158"/>
      <c r="E5" s="158"/>
      <c r="F5" s="158"/>
      <c r="G5" s="158"/>
      <c r="H5" s="158"/>
      <c r="I5" s="158"/>
      <c r="J5" s="158"/>
      <c r="K5" s="158"/>
      <c r="L5" s="158"/>
      <c r="M5" s="158"/>
      <c r="N5" s="158"/>
      <c r="O5" s="158"/>
      <c r="P5" s="158"/>
      <c r="Q5" s="158"/>
    </row>
    <row r="6" spans="1:21" s="23" customFormat="1" ht="46.5" thickBot="1" x14ac:dyDescent="0.3">
      <c r="C6" s="26"/>
      <c r="D6" s="26"/>
      <c r="E6" s="26"/>
      <c r="F6" s="26"/>
      <c r="G6" s="26"/>
      <c r="H6" s="26"/>
      <c r="I6" s="26"/>
      <c r="J6" s="26"/>
      <c r="K6" s="26"/>
      <c r="L6" s="26"/>
      <c r="M6" s="26"/>
      <c r="N6" s="26"/>
      <c r="O6" s="26"/>
      <c r="P6" s="26"/>
      <c r="Q6" s="26"/>
    </row>
    <row r="7" spans="1:21" s="23" customFormat="1" ht="71.25" customHeight="1" thickBot="1" x14ac:dyDescent="0.35">
      <c r="C7" s="13"/>
      <c r="D7" s="166" t="s">
        <v>69</v>
      </c>
      <c r="E7" s="167"/>
      <c r="F7" s="168" t="s">
        <v>70</v>
      </c>
      <c r="G7" s="169"/>
      <c r="H7" s="170"/>
      <c r="J7" s="171" t="s">
        <v>79</v>
      </c>
      <c r="K7" s="172"/>
      <c r="L7" s="173"/>
      <c r="M7" s="174" t="s">
        <v>71</v>
      </c>
      <c r="N7" s="175"/>
      <c r="P7" s="168" t="s">
        <v>78</v>
      </c>
      <c r="Q7" s="170"/>
    </row>
    <row r="8" spans="1:21" s="23" customFormat="1" ht="56.25" customHeight="1" thickBot="1" x14ac:dyDescent="0.3">
      <c r="C8" s="47"/>
      <c r="D8" s="176"/>
      <c r="E8" s="177"/>
      <c r="F8" s="178"/>
      <c r="G8" s="179"/>
      <c r="H8" s="180"/>
      <c r="J8" s="181" t="s">
        <v>72</v>
      </c>
      <c r="K8" s="182"/>
      <c r="L8" s="183"/>
      <c r="M8" s="184" t="s">
        <v>73</v>
      </c>
      <c r="N8" s="185"/>
      <c r="O8" s="30"/>
      <c r="P8" s="186" t="s">
        <v>74</v>
      </c>
      <c r="Q8" s="187"/>
    </row>
    <row r="9" spans="1:21" s="24" customFormat="1" x14ac:dyDescent="0.65">
      <c r="C9" s="22"/>
      <c r="D9" s="22"/>
      <c r="E9" s="22"/>
      <c r="M9" s="30"/>
      <c r="N9" s="30"/>
      <c r="P9" s="48"/>
      <c r="Q9" s="22"/>
      <c r="R9" s="30"/>
      <c r="S9" s="30"/>
      <c r="T9" s="30"/>
      <c r="U9" s="30"/>
    </row>
    <row r="10" spans="1:21" s="24" customFormat="1" x14ac:dyDescent="0.65">
      <c r="A10" s="142" t="str">
        <f>'annexe 1B franco'!A7:F7</f>
        <v>LOT 4 : PRODUITS DE SAUMON TRANSFORMES ET AUTRES PRODUITS TRANSFORMES</v>
      </c>
      <c r="B10" s="143"/>
      <c r="C10" s="143"/>
      <c r="D10" s="143"/>
      <c r="E10" s="144"/>
      <c r="F10" s="161" t="s">
        <v>34</v>
      </c>
      <c r="G10" s="162"/>
      <c r="H10" s="162"/>
      <c r="I10" s="162"/>
      <c r="J10" s="162"/>
      <c r="K10" s="162"/>
      <c r="L10" s="162"/>
      <c r="M10" s="162"/>
      <c r="N10" s="162"/>
      <c r="O10" s="162"/>
      <c r="P10" s="162"/>
      <c r="Q10" s="163"/>
    </row>
    <row r="11" spans="1:21" s="26" customFormat="1" ht="14.25" x14ac:dyDescent="0.25">
      <c r="A11" s="188" t="s">
        <v>32</v>
      </c>
      <c r="B11" s="188" t="s">
        <v>37</v>
      </c>
      <c r="C11" s="188" t="s">
        <v>1</v>
      </c>
      <c r="D11" s="195" t="s">
        <v>2</v>
      </c>
      <c r="E11" s="195" t="s">
        <v>3</v>
      </c>
      <c r="F11" s="188" t="s">
        <v>19</v>
      </c>
      <c r="G11" s="194" t="s">
        <v>18</v>
      </c>
      <c r="H11" s="194"/>
      <c r="I11" s="194"/>
      <c r="J11" s="194"/>
      <c r="K11" s="188" t="s">
        <v>28</v>
      </c>
      <c r="L11" s="188" t="s">
        <v>29</v>
      </c>
      <c r="M11" s="190" t="s">
        <v>51</v>
      </c>
      <c r="N11" s="191"/>
      <c r="O11" s="192" t="s">
        <v>20</v>
      </c>
      <c r="P11" s="193"/>
      <c r="Q11" s="188" t="s">
        <v>77</v>
      </c>
    </row>
    <row r="12" spans="1:21" s="26" customFormat="1" ht="57" x14ac:dyDescent="0.25">
      <c r="A12" s="189"/>
      <c r="B12" s="189"/>
      <c r="C12" s="189"/>
      <c r="D12" s="196"/>
      <c r="E12" s="196"/>
      <c r="F12" s="189"/>
      <c r="G12" s="56" t="s">
        <v>17</v>
      </c>
      <c r="H12" s="56" t="s">
        <v>16</v>
      </c>
      <c r="I12" s="56" t="s">
        <v>15</v>
      </c>
      <c r="J12" s="56" t="s">
        <v>38</v>
      </c>
      <c r="K12" s="189"/>
      <c r="L12" s="189"/>
      <c r="M12" s="77" t="s">
        <v>14</v>
      </c>
      <c r="N12" s="77" t="s">
        <v>81</v>
      </c>
      <c r="O12" s="56" t="s">
        <v>13</v>
      </c>
      <c r="P12" s="56" t="s">
        <v>12</v>
      </c>
      <c r="Q12" s="189"/>
    </row>
    <row r="13" spans="1:21" s="28" customFormat="1" ht="31.5" customHeight="1" x14ac:dyDescent="0.25">
      <c r="A13" s="60" t="str">
        <f>'Annexe 1A départ'!A9</f>
        <v>L4-01</v>
      </c>
      <c r="B13" s="76" t="str">
        <f>'Annexe 1A départ'!B9</f>
        <v>ART07065</v>
      </c>
      <c r="C13" s="64" t="str">
        <f>'Annexe 1A départ'!C9</f>
        <v>Paupiette de saumon cuite 110/130</v>
      </c>
      <c r="D13" s="66" t="s">
        <v>33</v>
      </c>
      <c r="E13" s="65">
        <f>'Annexe 1A départ'!F9</f>
        <v>8000</v>
      </c>
      <c r="F13" s="27"/>
      <c r="G13" s="27"/>
      <c r="H13" s="27"/>
      <c r="I13" s="27"/>
      <c r="J13" s="27"/>
      <c r="K13" s="27"/>
      <c r="L13" s="27"/>
      <c r="M13" s="27"/>
      <c r="N13" s="27"/>
      <c r="O13" s="27"/>
      <c r="P13" s="27"/>
      <c r="Q13" s="27"/>
    </row>
    <row r="14" spans="1:21" s="28" customFormat="1" ht="31.5" customHeight="1" x14ac:dyDescent="0.25">
      <c r="A14" s="60" t="str">
        <f>'Annexe 1A départ'!A10</f>
        <v>L4-02</v>
      </c>
      <c r="B14" s="76" t="str">
        <f>'Annexe 1A départ'!B10</f>
        <v>ART17800</v>
      </c>
      <c r="C14" s="64" t="str">
        <f>'Annexe 1A départ'!C10</f>
        <v>Tartare de saumon  70/100gr</v>
      </c>
      <c r="D14" s="66" t="s">
        <v>33</v>
      </c>
      <c r="E14" s="65">
        <f>'Annexe 1A départ'!F10</f>
        <v>900</v>
      </c>
      <c r="F14" s="27"/>
      <c r="G14" s="27"/>
      <c r="H14" s="27"/>
      <c r="I14" s="27"/>
      <c r="J14" s="27"/>
      <c r="K14" s="27"/>
      <c r="L14" s="27"/>
      <c r="M14" s="27"/>
      <c r="N14" s="27"/>
      <c r="O14" s="27"/>
      <c r="P14" s="27"/>
      <c r="Q14" s="27"/>
    </row>
    <row r="15" spans="1:21" s="28" customFormat="1" ht="31.5" customHeight="1" x14ac:dyDescent="0.25">
      <c r="A15" s="60" t="str">
        <f>'Annexe 1A départ'!A11</f>
        <v>L4-03</v>
      </c>
      <c r="B15" s="76" t="str">
        <f>'Annexe 1A départ'!B11</f>
        <v>ART17763</v>
      </c>
      <c r="C15" s="64" t="str">
        <f>'Annexe 1A départ'!C11</f>
        <v>Tartare saumon à la grecque 70/100gr</v>
      </c>
      <c r="D15" s="66" t="s">
        <v>33</v>
      </c>
      <c r="E15" s="65">
        <f>'Annexe 1A départ'!F11</f>
        <v>800</v>
      </c>
      <c r="F15" s="27"/>
      <c r="G15" s="27"/>
      <c r="H15" s="27"/>
      <c r="I15" s="27"/>
      <c r="J15" s="27"/>
      <c r="K15" s="27"/>
      <c r="L15" s="27"/>
      <c r="M15" s="27"/>
      <c r="N15" s="27"/>
      <c r="O15" s="27"/>
      <c r="P15" s="27"/>
      <c r="Q15" s="27"/>
    </row>
    <row r="17" spans="3:17" s="20" customFormat="1" ht="20.25" x14ac:dyDescent="0.3">
      <c r="C17" s="11"/>
      <c r="D17" s="10"/>
      <c r="E17" s="10" t="s">
        <v>23</v>
      </c>
    </row>
    <row r="18" spans="3:17" s="20" customFormat="1" ht="20.25" x14ac:dyDescent="0.3">
      <c r="C18" s="11"/>
      <c r="D18" s="10"/>
      <c r="E18" s="10"/>
      <c r="N18" s="31"/>
      <c r="O18" s="31"/>
      <c r="P18" s="31"/>
      <c r="Q18" s="31"/>
    </row>
    <row r="19" spans="3:17" s="20" customFormat="1" ht="18.75" x14ac:dyDescent="0.3"/>
    <row r="20" spans="3:17" s="20" customFormat="1" ht="18.75" x14ac:dyDescent="0.3"/>
    <row r="21" spans="3:17" s="20" customFormat="1" ht="18.75" x14ac:dyDescent="0.3"/>
    <row r="22" spans="3:17" s="20"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view="pageBreakPreview" zoomScale="59" zoomScaleNormal="100" zoomScaleSheetLayoutView="59" workbookViewId="0">
      <selection activeCell="F14" sqref="F14:Q15"/>
    </sheetView>
  </sheetViews>
  <sheetFormatPr baseColWidth="10" defaultRowHeight="45.75" x14ac:dyDescent="0.65"/>
  <cols>
    <col min="1" max="1" width="11.42578125" style="21"/>
    <col min="2" max="2" width="14.42578125" style="21" bestFit="1" customWidth="1"/>
    <col min="3" max="3" width="51.5703125" style="21" customWidth="1"/>
    <col min="4" max="4" width="17.5703125" style="21" customWidth="1"/>
    <col min="5" max="5" width="20" style="21" customWidth="1"/>
    <col min="6" max="14" width="19.28515625" style="21" customWidth="1"/>
    <col min="15" max="15" width="10.28515625" style="21" customWidth="1"/>
    <col min="16" max="16" width="31.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3" width="11.42578125" style="21" customWidth="1"/>
    <col min="16384" max="16384" width="11.42578125" style="21"/>
  </cols>
  <sheetData>
    <row r="1" spans="1:21" s="23" customFormat="1" ht="88.5" customHeight="1" thickBot="1" x14ac:dyDescent="0.3">
      <c r="A1" s="151" t="str">
        <f>'Annexe 1A départ'!A1:S1</f>
        <v xml:space="preserve">Appel d’offres ouvert
DCE n° 2026/0070/EdA-DA/Fourniture  des produits de la mer surgelés au profit des clients du dispositif « Vivres Métropole » </v>
      </c>
      <c r="B1" s="152"/>
      <c r="C1" s="152"/>
      <c r="D1" s="152"/>
      <c r="E1" s="152"/>
      <c r="F1" s="152"/>
      <c r="G1" s="152"/>
      <c r="H1" s="152"/>
      <c r="I1" s="152"/>
      <c r="J1" s="152"/>
      <c r="K1" s="152"/>
      <c r="L1" s="152"/>
      <c r="M1" s="152"/>
      <c r="N1" s="152"/>
      <c r="O1" s="152"/>
      <c r="P1" s="152"/>
      <c r="Q1" s="160"/>
    </row>
    <row r="2" spans="1:21" s="25" customFormat="1" ht="28.5" customHeight="1" x14ac:dyDescent="0.25">
      <c r="C2" s="164" t="s">
        <v>65</v>
      </c>
      <c r="D2" s="164"/>
      <c r="E2" s="164"/>
      <c r="F2" s="164"/>
      <c r="G2" s="164"/>
      <c r="H2" s="164"/>
      <c r="I2" s="164"/>
      <c r="J2" s="164"/>
      <c r="K2" s="164"/>
      <c r="L2" s="164"/>
      <c r="M2" s="164"/>
      <c r="N2" s="164"/>
      <c r="O2" s="164"/>
      <c r="P2" s="164"/>
      <c r="Q2" s="164"/>
    </row>
    <row r="3" spans="1:21" s="23" customFormat="1" ht="28.5" customHeight="1" x14ac:dyDescent="0.25">
      <c r="C3" s="154" t="s">
        <v>48</v>
      </c>
      <c r="D3" s="154"/>
      <c r="E3" s="154"/>
      <c r="F3" s="154"/>
      <c r="G3" s="154"/>
      <c r="H3" s="154"/>
      <c r="I3" s="154"/>
      <c r="J3" s="154"/>
      <c r="K3" s="154"/>
      <c r="L3" s="154"/>
      <c r="M3" s="154"/>
      <c r="N3" s="154"/>
      <c r="O3" s="154"/>
      <c r="P3" s="154"/>
      <c r="Q3" s="154"/>
    </row>
    <row r="4" spans="1:21" s="23" customFormat="1" ht="24.75" customHeight="1" x14ac:dyDescent="0.25">
      <c r="C4" s="51"/>
      <c r="D4" s="51"/>
      <c r="E4" s="51"/>
      <c r="F4" s="51"/>
      <c r="G4" s="51"/>
      <c r="H4" s="165" t="s">
        <v>66</v>
      </c>
      <c r="I4" s="165"/>
      <c r="J4" s="165"/>
      <c r="K4" s="165"/>
      <c r="L4" s="165"/>
      <c r="M4" s="51"/>
      <c r="N4" s="51"/>
      <c r="O4" s="51"/>
      <c r="P4" s="51"/>
      <c r="Q4" s="51"/>
    </row>
    <row r="5" spans="1:21" s="23" customFormat="1" ht="24.75" customHeight="1" x14ac:dyDescent="0.25">
      <c r="A5" s="158" t="str">
        <f>'Annexe 1A départ'!A4:S4</f>
        <v>Lot 4 : produits de saumon transformés et autres produits transformés</v>
      </c>
      <c r="B5" s="158"/>
      <c r="C5" s="158"/>
      <c r="D5" s="158"/>
      <c r="E5" s="158"/>
      <c r="F5" s="158"/>
      <c r="G5" s="158"/>
      <c r="H5" s="158"/>
      <c r="I5" s="158"/>
      <c r="J5" s="158"/>
      <c r="K5" s="158"/>
      <c r="L5" s="158"/>
      <c r="M5" s="158"/>
      <c r="N5" s="158"/>
      <c r="O5" s="158"/>
      <c r="P5" s="158"/>
      <c r="Q5" s="158"/>
    </row>
    <row r="6" spans="1:21" s="23" customFormat="1" ht="24.75" customHeight="1" thickBot="1" x14ac:dyDescent="0.3">
      <c r="C6" s="26"/>
      <c r="D6" s="26"/>
      <c r="E6" s="26"/>
      <c r="F6" s="26"/>
      <c r="G6" s="26"/>
      <c r="H6" s="26"/>
      <c r="I6" s="26"/>
      <c r="J6" s="26"/>
      <c r="K6" s="26"/>
      <c r="L6" s="26"/>
      <c r="M6" s="26"/>
      <c r="N6" s="26"/>
      <c r="O6" s="26"/>
      <c r="P6" s="26"/>
      <c r="Q6" s="26"/>
    </row>
    <row r="7" spans="1:21" s="23" customFormat="1" ht="134.25" customHeight="1" thickBot="1" x14ac:dyDescent="0.35">
      <c r="C7" s="13"/>
      <c r="D7" s="29"/>
      <c r="E7" s="29"/>
      <c r="F7" s="197"/>
      <c r="G7" s="197"/>
      <c r="H7" s="197"/>
      <c r="J7" s="171" t="s">
        <v>39</v>
      </c>
      <c r="K7" s="172"/>
      <c r="L7" s="173"/>
      <c r="M7" s="171" t="s">
        <v>82</v>
      </c>
      <c r="N7" s="173"/>
      <c r="P7" s="78" t="s">
        <v>53</v>
      </c>
      <c r="Q7" s="79" t="s">
        <v>54</v>
      </c>
    </row>
    <row r="8" spans="1:21" s="23" customFormat="1" ht="96.75" customHeight="1" thickBot="1" x14ac:dyDescent="0.3">
      <c r="C8" s="47"/>
      <c r="D8" s="29"/>
      <c r="E8" s="29"/>
      <c r="F8" s="198"/>
      <c r="G8" s="198"/>
      <c r="H8" s="198"/>
      <c r="J8" s="181" t="s">
        <v>22</v>
      </c>
      <c r="K8" s="182"/>
      <c r="L8" s="183"/>
      <c r="M8" s="171" t="s">
        <v>47</v>
      </c>
      <c r="N8" s="173"/>
      <c r="O8" s="30"/>
      <c r="P8" s="81" t="s">
        <v>76</v>
      </c>
      <c r="Q8" s="80" t="s">
        <v>75</v>
      </c>
    </row>
    <row r="9" spans="1:21" s="24" customFormat="1" ht="60.95" customHeight="1" x14ac:dyDescent="0.65">
      <c r="C9" s="22"/>
      <c r="D9" s="22"/>
      <c r="E9" s="22"/>
      <c r="M9" s="30"/>
      <c r="N9" s="30"/>
      <c r="P9" s="48"/>
      <c r="Q9" s="22"/>
      <c r="R9" s="30"/>
      <c r="S9" s="30"/>
      <c r="T9" s="30"/>
      <c r="U9" s="30"/>
    </row>
    <row r="10" spans="1:21" s="24" customFormat="1" ht="29.25" customHeight="1" x14ac:dyDescent="0.65">
      <c r="A10" s="142" t="str">
        <f>'Annexe 1A départ'!A7:F7</f>
        <v>LOT 4 : PRODUITS DE SAUMON TRANSFORMES ET AUTRES PRODUITS TRANSFORMES</v>
      </c>
      <c r="B10" s="143"/>
      <c r="C10" s="143"/>
      <c r="D10" s="143"/>
      <c r="E10" s="144"/>
      <c r="F10" s="161" t="s">
        <v>34</v>
      </c>
      <c r="G10" s="162"/>
      <c r="H10" s="162"/>
      <c r="I10" s="162"/>
      <c r="J10" s="162"/>
      <c r="K10" s="162"/>
      <c r="L10" s="162"/>
      <c r="M10" s="162"/>
      <c r="N10" s="162"/>
      <c r="O10" s="162"/>
      <c r="P10" s="162"/>
      <c r="Q10" s="163"/>
    </row>
    <row r="11" spans="1:21" s="26" customFormat="1" ht="36" customHeight="1" x14ac:dyDescent="0.25">
      <c r="A11" s="188" t="s">
        <v>32</v>
      </c>
      <c r="B11" s="188" t="s">
        <v>37</v>
      </c>
      <c r="C11" s="188" t="s">
        <v>1</v>
      </c>
      <c r="D11" s="195" t="s">
        <v>2</v>
      </c>
      <c r="E11" s="195" t="s">
        <v>3</v>
      </c>
      <c r="F11" s="188" t="s">
        <v>19</v>
      </c>
      <c r="G11" s="194" t="s">
        <v>18</v>
      </c>
      <c r="H11" s="194"/>
      <c r="I11" s="194"/>
      <c r="J11" s="194"/>
      <c r="K11" s="188" t="s">
        <v>28</v>
      </c>
      <c r="L11" s="188" t="s">
        <v>29</v>
      </c>
      <c r="M11" s="192" t="s">
        <v>51</v>
      </c>
      <c r="N11" s="193"/>
      <c r="O11" s="192" t="s">
        <v>20</v>
      </c>
      <c r="P11" s="193"/>
      <c r="Q11" s="188" t="s">
        <v>21</v>
      </c>
    </row>
    <row r="12" spans="1:21" s="26" customFormat="1" ht="76.5" customHeight="1" x14ac:dyDescent="0.25">
      <c r="A12" s="189"/>
      <c r="B12" s="189"/>
      <c r="C12" s="189"/>
      <c r="D12" s="196"/>
      <c r="E12" s="196"/>
      <c r="F12" s="189"/>
      <c r="G12" s="49" t="s">
        <v>17</v>
      </c>
      <c r="H12" s="49" t="s">
        <v>16</v>
      </c>
      <c r="I12" s="49" t="s">
        <v>15</v>
      </c>
      <c r="J12" s="49" t="s">
        <v>38</v>
      </c>
      <c r="K12" s="189"/>
      <c r="L12" s="189"/>
      <c r="M12" s="58" t="s">
        <v>14</v>
      </c>
      <c r="N12" s="58" t="s">
        <v>52</v>
      </c>
      <c r="O12" s="49" t="s">
        <v>13</v>
      </c>
      <c r="P12" s="49" t="s">
        <v>12</v>
      </c>
      <c r="Q12" s="189"/>
    </row>
    <row r="13" spans="1:21" s="28" customFormat="1" ht="37.5" customHeight="1" x14ac:dyDescent="0.25">
      <c r="A13" s="60" t="str">
        <f>'Annexe 1A départ'!A9</f>
        <v>L4-01</v>
      </c>
      <c r="B13" s="76" t="str">
        <f>'Annexe 1A départ'!B9</f>
        <v>ART07065</v>
      </c>
      <c r="C13" s="64" t="str">
        <f>'Annexe 1A départ'!C9</f>
        <v>Paupiette de saumon cuite 110/130</v>
      </c>
      <c r="D13" s="66" t="s">
        <v>33</v>
      </c>
      <c r="E13" s="65">
        <f>'Annexe 1A départ'!F9</f>
        <v>8000</v>
      </c>
      <c r="F13" s="27"/>
      <c r="G13" s="27"/>
      <c r="H13" s="27"/>
      <c r="I13" s="27"/>
      <c r="J13" s="27"/>
      <c r="K13" s="27"/>
      <c r="L13" s="27"/>
      <c r="M13" s="27"/>
      <c r="N13" s="27"/>
      <c r="O13" s="27"/>
      <c r="P13" s="27"/>
      <c r="Q13" s="27"/>
    </row>
    <row r="14" spans="1:21" s="28" customFormat="1" ht="37.5" customHeight="1" x14ac:dyDescent="0.25">
      <c r="A14" s="60" t="str">
        <f>'Annexe 1A départ'!A10</f>
        <v>L4-02</v>
      </c>
      <c r="B14" s="76" t="str">
        <f>'Annexe 1A départ'!B10</f>
        <v>ART17800</v>
      </c>
      <c r="C14" s="64" t="str">
        <f>'Annexe 1A départ'!C10</f>
        <v>Tartare de saumon  70/100gr</v>
      </c>
      <c r="D14" s="66" t="s">
        <v>33</v>
      </c>
      <c r="E14" s="65">
        <f>'Annexe 1A départ'!F10</f>
        <v>900</v>
      </c>
      <c r="F14" s="27"/>
      <c r="G14" s="27"/>
      <c r="H14" s="27"/>
      <c r="I14" s="27"/>
      <c r="J14" s="27"/>
      <c r="K14" s="27"/>
      <c r="L14" s="27"/>
      <c r="M14" s="27"/>
      <c r="N14" s="27"/>
      <c r="O14" s="27"/>
      <c r="P14" s="27"/>
      <c r="Q14" s="27"/>
    </row>
    <row r="15" spans="1:21" s="28" customFormat="1" ht="37.5" customHeight="1" x14ac:dyDescent="0.25">
      <c r="A15" s="60" t="str">
        <f>'Annexe 1A départ'!A11</f>
        <v>L4-03</v>
      </c>
      <c r="B15" s="76" t="str">
        <f>'Annexe 1A départ'!B11</f>
        <v>ART17763</v>
      </c>
      <c r="C15" s="64" t="str">
        <f>'Annexe 1A départ'!C11</f>
        <v>Tartare saumon à la grecque 70/100gr</v>
      </c>
      <c r="D15" s="66" t="s">
        <v>33</v>
      </c>
      <c r="E15" s="65">
        <f>'Annexe 1A départ'!F11</f>
        <v>800</v>
      </c>
      <c r="F15" s="27"/>
      <c r="G15" s="27"/>
      <c r="H15" s="27"/>
      <c r="I15" s="27"/>
      <c r="J15" s="27"/>
      <c r="K15" s="27"/>
      <c r="L15" s="27"/>
      <c r="M15" s="27"/>
      <c r="N15" s="27"/>
      <c r="O15" s="27"/>
      <c r="P15" s="27"/>
      <c r="Q15" s="27"/>
    </row>
    <row r="16" spans="1:21" ht="30.75" customHeight="1" x14ac:dyDescent="0.65"/>
    <row r="17" spans="3:17" s="20" customFormat="1" ht="40.5" customHeight="1" x14ac:dyDescent="0.3">
      <c r="C17" s="11"/>
      <c r="D17" s="10"/>
      <c r="E17" s="10" t="s">
        <v>23</v>
      </c>
    </row>
    <row r="18" spans="3:17" s="20" customFormat="1" ht="40.5" customHeight="1" x14ac:dyDescent="0.3">
      <c r="C18" s="11"/>
      <c r="D18" s="10"/>
      <c r="E18" s="10"/>
      <c r="N18" s="31"/>
      <c r="O18" s="31"/>
      <c r="P18" s="31"/>
      <c r="Q18" s="32"/>
    </row>
    <row r="19" spans="3:17" s="20" customFormat="1" ht="40.5" customHeight="1" x14ac:dyDescent="0.3"/>
    <row r="20" spans="3:17" s="20" customFormat="1" ht="18.75" x14ac:dyDescent="0.3"/>
    <row r="21" spans="3:17" s="20" customFormat="1" ht="18.75" x14ac:dyDescent="0.3"/>
    <row r="22" spans="3:17" s="20"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3" customWidth="1"/>
    <col min="2" max="2" width="52.140625" style="33" customWidth="1"/>
    <col min="3" max="3" width="16" style="33" customWidth="1"/>
    <col min="4" max="4" width="67" style="33" customWidth="1"/>
    <col min="5" max="5" width="80.5703125" style="33" customWidth="1"/>
    <col min="6" max="250" width="11.42578125" style="87"/>
    <col min="251" max="251" width="48.85546875" style="87" customWidth="1"/>
    <col min="252" max="252" width="52.140625" style="87" customWidth="1"/>
    <col min="253" max="253" width="26.140625" style="87" customWidth="1"/>
    <col min="254" max="254" width="16" style="87" customWidth="1"/>
    <col min="255" max="255" width="67" style="87" customWidth="1"/>
    <col min="256" max="506" width="11.42578125" style="87"/>
    <col min="507" max="507" width="48.85546875" style="87" customWidth="1"/>
    <col min="508" max="508" width="52.140625" style="87" customWidth="1"/>
    <col min="509" max="509" width="26.140625" style="87" customWidth="1"/>
    <col min="510" max="510" width="16" style="87" customWidth="1"/>
    <col min="511" max="511" width="67" style="87" customWidth="1"/>
    <col min="512" max="762" width="11.42578125" style="87"/>
    <col min="763" max="763" width="48.85546875" style="87" customWidth="1"/>
    <col min="764" max="764" width="52.140625" style="87" customWidth="1"/>
    <col min="765" max="765" width="26.140625" style="87" customWidth="1"/>
    <col min="766" max="766" width="16" style="87" customWidth="1"/>
    <col min="767" max="767" width="67" style="87" customWidth="1"/>
    <col min="768" max="1018" width="11.42578125" style="87"/>
    <col min="1019" max="1019" width="48.85546875" style="87" customWidth="1"/>
    <col min="1020" max="1020" width="52.140625" style="87" customWidth="1"/>
    <col min="1021" max="1021" width="26.140625" style="87" customWidth="1"/>
    <col min="1022" max="1022" width="16" style="87" customWidth="1"/>
    <col min="1023" max="1023" width="67" style="87" customWidth="1"/>
    <col min="1024" max="1274" width="11.42578125" style="87"/>
    <col min="1275" max="1275" width="48.85546875" style="87" customWidth="1"/>
    <col min="1276" max="1276" width="52.140625" style="87" customWidth="1"/>
    <col min="1277" max="1277" width="26.140625" style="87" customWidth="1"/>
    <col min="1278" max="1278" width="16" style="87" customWidth="1"/>
    <col min="1279" max="1279" width="67" style="87" customWidth="1"/>
    <col min="1280" max="1530" width="11.42578125" style="87"/>
    <col min="1531" max="1531" width="48.85546875" style="87" customWidth="1"/>
    <col min="1532" max="1532" width="52.140625" style="87" customWidth="1"/>
    <col min="1533" max="1533" width="26.140625" style="87" customWidth="1"/>
    <col min="1534" max="1534" width="16" style="87" customWidth="1"/>
    <col min="1535" max="1535" width="67" style="87" customWidth="1"/>
    <col min="1536" max="1786" width="11.42578125" style="87"/>
    <col min="1787" max="1787" width="48.85546875" style="87" customWidth="1"/>
    <col min="1788" max="1788" width="52.140625" style="87" customWidth="1"/>
    <col min="1789" max="1789" width="26.140625" style="87" customWidth="1"/>
    <col min="1790" max="1790" width="16" style="87" customWidth="1"/>
    <col min="1791" max="1791" width="67" style="87" customWidth="1"/>
    <col min="1792" max="2042" width="11.42578125" style="87"/>
    <col min="2043" max="2043" width="48.85546875" style="87" customWidth="1"/>
    <col min="2044" max="2044" width="52.140625" style="87" customWidth="1"/>
    <col min="2045" max="2045" width="26.140625" style="87" customWidth="1"/>
    <col min="2046" max="2046" width="16" style="87" customWidth="1"/>
    <col min="2047" max="2047" width="67" style="87" customWidth="1"/>
    <col min="2048" max="2298" width="11.42578125" style="87"/>
    <col min="2299" max="2299" width="48.85546875" style="87" customWidth="1"/>
    <col min="2300" max="2300" width="52.140625" style="87" customWidth="1"/>
    <col min="2301" max="2301" width="26.140625" style="87" customWidth="1"/>
    <col min="2302" max="2302" width="16" style="87" customWidth="1"/>
    <col min="2303" max="2303" width="67" style="87" customWidth="1"/>
    <col min="2304" max="2554" width="11.42578125" style="87"/>
    <col min="2555" max="2555" width="48.85546875" style="87" customWidth="1"/>
    <col min="2556" max="2556" width="52.140625" style="87" customWidth="1"/>
    <col min="2557" max="2557" width="26.140625" style="87" customWidth="1"/>
    <col min="2558" max="2558" width="16" style="87" customWidth="1"/>
    <col min="2559" max="2559" width="67" style="87" customWidth="1"/>
    <col min="2560" max="2810" width="11.42578125" style="87"/>
    <col min="2811" max="2811" width="48.85546875" style="87" customWidth="1"/>
    <col min="2812" max="2812" width="52.140625" style="87" customWidth="1"/>
    <col min="2813" max="2813" width="26.140625" style="87" customWidth="1"/>
    <col min="2814" max="2814" width="16" style="87" customWidth="1"/>
    <col min="2815" max="2815" width="67" style="87" customWidth="1"/>
    <col min="2816" max="3066" width="11.42578125" style="87"/>
    <col min="3067" max="3067" width="48.85546875" style="87" customWidth="1"/>
    <col min="3068" max="3068" width="52.140625" style="87" customWidth="1"/>
    <col min="3069" max="3069" width="26.140625" style="87" customWidth="1"/>
    <col min="3070" max="3070" width="16" style="87" customWidth="1"/>
    <col min="3071" max="3071" width="67" style="87" customWidth="1"/>
    <col min="3072" max="3322" width="11.42578125" style="87"/>
    <col min="3323" max="3323" width="48.85546875" style="87" customWidth="1"/>
    <col min="3324" max="3324" width="52.140625" style="87" customWidth="1"/>
    <col min="3325" max="3325" width="26.140625" style="87" customWidth="1"/>
    <col min="3326" max="3326" width="16" style="87" customWidth="1"/>
    <col min="3327" max="3327" width="67" style="87" customWidth="1"/>
    <col min="3328" max="3578" width="11.42578125" style="87"/>
    <col min="3579" max="3579" width="48.85546875" style="87" customWidth="1"/>
    <col min="3580" max="3580" width="52.140625" style="87" customWidth="1"/>
    <col min="3581" max="3581" width="26.140625" style="87" customWidth="1"/>
    <col min="3582" max="3582" width="16" style="87" customWidth="1"/>
    <col min="3583" max="3583" width="67" style="87" customWidth="1"/>
    <col min="3584" max="3834" width="11.42578125" style="87"/>
    <col min="3835" max="3835" width="48.85546875" style="87" customWidth="1"/>
    <col min="3836" max="3836" width="52.140625" style="87" customWidth="1"/>
    <col min="3837" max="3837" width="26.140625" style="87" customWidth="1"/>
    <col min="3838" max="3838" width="16" style="87" customWidth="1"/>
    <col min="3839" max="3839" width="67" style="87" customWidth="1"/>
    <col min="3840" max="4090" width="11.42578125" style="87"/>
    <col min="4091" max="4091" width="48.85546875" style="87" customWidth="1"/>
    <col min="4092" max="4092" width="52.140625" style="87" customWidth="1"/>
    <col min="4093" max="4093" width="26.140625" style="87" customWidth="1"/>
    <col min="4094" max="4094" width="16" style="87" customWidth="1"/>
    <col min="4095" max="4095" width="67" style="87" customWidth="1"/>
    <col min="4096" max="4346" width="11.42578125" style="87"/>
    <col min="4347" max="4347" width="48.85546875" style="87" customWidth="1"/>
    <col min="4348" max="4348" width="52.140625" style="87" customWidth="1"/>
    <col min="4349" max="4349" width="26.140625" style="87" customWidth="1"/>
    <col min="4350" max="4350" width="16" style="87" customWidth="1"/>
    <col min="4351" max="4351" width="67" style="87" customWidth="1"/>
    <col min="4352" max="4602" width="11.42578125" style="87"/>
    <col min="4603" max="4603" width="48.85546875" style="87" customWidth="1"/>
    <col min="4604" max="4604" width="52.140625" style="87" customWidth="1"/>
    <col min="4605" max="4605" width="26.140625" style="87" customWidth="1"/>
    <col min="4606" max="4606" width="16" style="87" customWidth="1"/>
    <col min="4607" max="4607" width="67" style="87" customWidth="1"/>
    <col min="4608" max="4858" width="11.42578125" style="87"/>
    <col min="4859" max="4859" width="48.85546875" style="87" customWidth="1"/>
    <col min="4860" max="4860" width="52.140625" style="87" customWidth="1"/>
    <col min="4861" max="4861" width="26.140625" style="87" customWidth="1"/>
    <col min="4862" max="4862" width="16" style="87" customWidth="1"/>
    <col min="4863" max="4863" width="67" style="87" customWidth="1"/>
    <col min="4864" max="5114" width="11.42578125" style="87"/>
    <col min="5115" max="5115" width="48.85546875" style="87" customWidth="1"/>
    <col min="5116" max="5116" width="52.140625" style="87" customWidth="1"/>
    <col min="5117" max="5117" width="26.140625" style="87" customWidth="1"/>
    <col min="5118" max="5118" width="16" style="87" customWidth="1"/>
    <col min="5119" max="5119" width="67" style="87" customWidth="1"/>
    <col min="5120" max="5370" width="11.42578125" style="87"/>
    <col min="5371" max="5371" width="48.85546875" style="87" customWidth="1"/>
    <col min="5372" max="5372" width="52.140625" style="87" customWidth="1"/>
    <col min="5373" max="5373" width="26.140625" style="87" customWidth="1"/>
    <col min="5374" max="5374" width="16" style="87" customWidth="1"/>
    <col min="5375" max="5375" width="67" style="87" customWidth="1"/>
    <col min="5376" max="5626" width="11.42578125" style="87"/>
    <col min="5627" max="5627" width="48.85546875" style="87" customWidth="1"/>
    <col min="5628" max="5628" width="52.140625" style="87" customWidth="1"/>
    <col min="5629" max="5629" width="26.140625" style="87" customWidth="1"/>
    <col min="5630" max="5630" width="16" style="87" customWidth="1"/>
    <col min="5631" max="5631" width="67" style="87" customWidth="1"/>
    <col min="5632" max="5882" width="11.42578125" style="87"/>
    <col min="5883" max="5883" width="48.85546875" style="87" customWidth="1"/>
    <col min="5884" max="5884" width="52.140625" style="87" customWidth="1"/>
    <col min="5885" max="5885" width="26.140625" style="87" customWidth="1"/>
    <col min="5886" max="5886" width="16" style="87" customWidth="1"/>
    <col min="5887" max="5887" width="67" style="87" customWidth="1"/>
    <col min="5888" max="6138" width="11.42578125" style="87"/>
    <col min="6139" max="6139" width="48.85546875" style="87" customWidth="1"/>
    <col min="6140" max="6140" width="52.140625" style="87" customWidth="1"/>
    <col min="6141" max="6141" width="26.140625" style="87" customWidth="1"/>
    <col min="6142" max="6142" width="16" style="87" customWidth="1"/>
    <col min="6143" max="6143" width="67" style="87" customWidth="1"/>
    <col min="6144" max="6394" width="11.42578125" style="87"/>
    <col min="6395" max="6395" width="48.85546875" style="87" customWidth="1"/>
    <col min="6396" max="6396" width="52.140625" style="87" customWidth="1"/>
    <col min="6397" max="6397" width="26.140625" style="87" customWidth="1"/>
    <col min="6398" max="6398" width="16" style="87" customWidth="1"/>
    <col min="6399" max="6399" width="67" style="87" customWidth="1"/>
    <col min="6400" max="6650" width="11.42578125" style="87"/>
    <col min="6651" max="6651" width="48.85546875" style="87" customWidth="1"/>
    <col min="6652" max="6652" width="52.140625" style="87" customWidth="1"/>
    <col min="6653" max="6653" width="26.140625" style="87" customWidth="1"/>
    <col min="6654" max="6654" width="16" style="87" customWidth="1"/>
    <col min="6655" max="6655" width="67" style="87" customWidth="1"/>
    <col min="6656" max="6906" width="11.42578125" style="87"/>
    <col min="6907" max="6907" width="48.85546875" style="87" customWidth="1"/>
    <col min="6908" max="6908" width="52.140625" style="87" customWidth="1"/>
    <col min="6909" max="6909" width="26.140625" style="87" customWidth="1"/>
    <col min="6910" max="6910" width="16" style="87" customWidth="1"/>
    <col min="6911" max="6911" width="67" style="87" customWidth="1"/>
    <col min="6912" max="7162" width="11.42578125" style="87"/>
    <col min="7163" max="7163" width="48.85546875" style="87" customWidth="1"/>
    <col min="7164" max="7164" width="52.140625" style="87" customWidth="1"/>
    <col min="7165" max="7165" width="26.140625" style="87" customWidth="1"/>
    <col min="7166" max="7166" width="16" style="87" customWidth="1"/>
    <col min="7167" max="7167" width="67" style="87" customWidth="1"/>
    <col min="7168" max="7418" width="11.42578125" style="87"/>
    <col min="7419" max="7419" width="48.85546875" style="87" customWidth="1"/>
    <col min="7420" max="7420" width="52.140625" style="87" customWidth="1"/>
    <col min="7421" max="7421" width="26.140625" style="87" customWidth="1"/>
    <col min="7422" max="7422" width="16" style="87" customWidth="1"/>
    <col min="7423" max="7423" width="67" style="87" customWidth="1"/>
    <col min="7424" max="7674" width="11.42578125" style="87"/>
    <col min="7675" max="7675" width="48.85546875" style="87" customWidth="1"/>
    <col min="7676" max="7676" width="52.140625" style="87" customWidth="1"/>
    <col min="7677" max="7677" width="26.140625" style="87" customWidth="1"/>
    <col min="7678" max="7678" width="16" style="87" customWidth="1"/>
    <col min="7679" max="7679" width="67" style="87" customWidth="1"/>
    <col min="7680" max="7930" width="11.42578125" style="87"/>
    <col min="7931" max="7931" width="48.85546875" style="87" customWidth="1"/>
    <col min="7932" max="7932" width="52.140625" style="87" customWidth="1"/>
    <col min="7933" max="7933" width="26.140625" style="87" customWidth="1"/>
    <col min="7934" max="7934" width="16" style="87" customWidth="1"/>
    <col min="7935" max="7935" width="67" style="87" customWidth="1"/>
    <col min="7936" max="8186" width="11.42578125" style="87"/>
    <col min="8187" max="8187" width="48.85546875" style="87" customWidth="1"/>
    <col min="8188" max="8188" width="52.140625" style="87" customWidth="1"/>
    <col min="8189" max="8189" width="26.140625" style="87" customWidth="1"/>
    <col min="8190" max="8190" width="16" style="87" customWidth="1"/>
    <col min="8191" max="8191" width="67" style="87" customWidth="1"/>
    <col min="8192" max="8442" width="11.42578125" style="87"/>
    <col min="8443" max="8443" width="48.85546875" style="87" customWidth="1"/>
    <col min="8444" max="8444" width="52.140625" style="87" customWidth="1"/>
    <col min="8445" max="8445" width="26.140625" style="87" customWidth="1"/>
    <col min="8446" max="8446" width="16" style="87" customWidth="1"/>
    <col min="8447" max="8447" width="67" style="87" customWidth="1"/>
    <col min="8448" max="8698" width="11.42578125" style="87"/>
    <col min="8699" max="8699" width="48.85546875" style="87" customWidth="1"/>
    <col min="8700" max="8700" width="52.140625" style="87" customWidth="1"/>
    <col min="8701" max="8701" width="26.140625" style="87" customWidth="1"/>
    <col min="8702" max="8702" width="16" style="87" customWidth="1"/>
    <col min="8703" max="8703" width="67" style="87" customWidth="1"/>
    <col min="8704" max="8954" width="11.42578125" style="87"/>
    <col min="8955" max="8955" width="48.85546875" style="87" customWidth="1"/>
    <col min="8956" max="8956" width="52.140625" style="87" customWidth="1"/>
    <col min="8957" max="8957" width="26.140625" style="87" customWidth="1"/>
    <col min="8958" max="8958" width="16" style="87" customWidth="1"/>
    <col min="8959" max="8959" width="67" style="87" customWidth="1"/>
    <col min="8960" max="9210" width="11.42578125" style="87"/>
    <col min="9211" max="9211" width="48.85546875" style="87" customWidth="1"/>
    <col min="9212" max="9212" width="52.140625" style="87" customWidth="1"/>
    <col min="9213" max="9213" width="26.140625" style="87" customWidth="1"/>
    <col min="9214" max="9214" width="16" style="87" customWidth="1"/>
    <col min="9215" max="9215" width="67" style="87" customWidth="1"/>
    <col min="9216" max="9466" width="11.42578125" style="87"/>
    <col min="9467" max="9467" width="48.85546875" style="87" customWidth="1"/>
    <col min="9468" max="9468" width="52.140625" style="87" customWidth="1"/>
    <col min="9469" max="9469" width="26.140625" style="87" customWidth="1"/>
    <col min="9470" max="9470" width="16" style="87" customWidth="1"/>
    <col min="9471" max="9471" width="67" style="87" customWidth="1"/>
    <col min="9472" max="9722" width="11.42578125" style="87"/>
    <col min="9723" max="9723" width="48.85546875" style="87" customWidth="1"/>
    <col min="9724" max="9724" width="52.140625" style="87" customWidth="1"/>
    <col min="9725" max="9725" width="26.140625" style="87" customWidth="1"/>
    <col min="9726" max="9726" width="16" style="87" customWidth="1"/>
    <col min="9727" max="9727" width="67" style="87" customWidth="1"/>
    <col min="9728" max="9978" width="11.42578125" style="87"/>
    <col min="9979" max="9979" width="48.85546875" style="87" customWidth="1"/>
    <col min="9980" max="9980" width="52.140625" style="87" customWidth="1"/>
    <col min="9981" max="9981" width="26.140625" style="87" customWidth="1"/>
    <col min="9982" max="9982" width="16" style="87" customWidth="1"/>
    <col min="9983" max="9983" width="67" style="87" customWidth="1"/>
    <col min="9984" max="10234" width="11.42578125" style="87"/>
    <col min="10235" max="10235" width="48.85546875" style="87" customWidth="1"/>
    <col min="10236" max="10236" width="52.140625" style="87" customWidth="1"/>
    <col min="10237" max="10237" width="26.140625" style="87" customWidth="1"/>
    <col min="10238" max="10238" width="16" style="87" customWidth="1"/>
    <col min="10239" max="10239" width="67" style="87" customWidth="1"/>
    <col min="10240" max="10490" width="11.42578125" style="87"/>
    <col min="10491" max="10491" width="48.85546875" style="87" customWidth="1"/>
    <col min="10492" max="10492" width="52.140625" style="87" customWidth="1"/>
    <col min="10493" max="10493" width="26.140625" style="87" customWidth="1"/>
    <col min="10494" max="10494" width="16" style="87" customWidth="1"/>
    <col min="10495" max="10495" width="67" style="87" customWidth="1"/>
    <col min="10496" max="10746" width="11.42578125" style="87"/>
    <col min="10747" max="10747" width="48.85546875" style="87" customWidth="1"/>
    <col min="10748" max="10748" width="52.140625" style="87" customWidth="1"/>
    <col min="10749" max="10749" width="26.140625" style="87" customWidth="1"/>
    <col min="10750" max="10750" width="16" style="87" customWidth="1"/>
    <col min="10751" max="10751" width="67" style="87" customWidth="1"/>
    <col min="10752" max="11002" width="11.42578125" style="87"/>
    <col min="11003" max="11003" width="48.85546875" style="87" customWidth="1"/>
    <col min="11004" max="11004" width="52.140625" style="87" customWidth="1"/>
    <col min="11005" max="11005" width="26.140625" style="87" customWidth="1"/>
    <col min="11006" max="11006" width="16" style="87" customWidth="1"/>
    <col min="11007" max="11007" width="67" style="87" customWidth="1"/>
    <col min="11008" max="11258" width="11.42578125" style="87"/>
    <col min="11259" max="11259" width="48.85546875" style="87" customWidth="1"/>
    <col min="11260" max="11260" width="52.140625" style="87" customWidth="1"/>
    <col min="11261" max="11261" width="26.140625" style="87" customWidth="1"/>
    <col min="11262" max="11262" width="16" style="87" customWidth="1"/>
    <col min="11263" max="11263" width="67" style="87" customWidth="1"/>
    <col min="11264" max="11514" width="11.42578125" style="87"/>
    <col min="11515" max="11515" width="48.85546875" style="87" customWidth="1"/>
    <col min="11516" max="11516" width="52.140625" style="87" customWidth="1"/>
    <col min="11517" max="11517" width="26.140625" style="87" customWidth="1"/>
    <col min="11518" max="11518" width="16" style="87" customWidth="1"/>
    <col min="11519" max="11519" width="67" style="87" customWidth="1"/>
    <col min="11520" max="11770" width="11.42578125" style="87"/>
    <col min="11771" max="11771" width="48.85546875" style="87" customWidth="1"/>
    <col min="11772" max="11772" width="52.140625" style="87" customWidth="1"/>
    <col min="11773" max="11773" width="26.140625" style="87" customWidth="1"/>
    <col min="11774" max="11774" width="16" style="87" customWidth="1"/>
    <col min="11775" max="11775" width="67" style="87" customWidth="1"/>
    <col min="11776" max="12026" width="11.42578125" style="87"/>
    <col min="12027" max="12027" width="48.85546875" style="87" customWidth="1"/>
    <col min="12028" max="12028" width="52.140625" style="87" customWidth="1"/>
    <col min="12029" max="12029" width="26.140625" style="87" customWidth="1"/>
    <col min="12030" max="12030" width="16" style="87" customWidth="1"/>
    <col min="12031" max="12031" width="67" style="87" customWidth="1"/>
    <col min="12032" max="12282" width="11.42578125" style="87"/>
    <col min="12283" max="12283" width="48.85546875" style="87" customWidth="1"/>
    <col min="12284" max="12284" width="52.140625" style="87" customWidth="1"/>
    <col min="12285" max="12285" width="26.140625" style="87" customWidth="1"/>
    <col min="12286" max="12286" width="16" style="87" customWidth="1"/>
    <col min="12287" max="12287" width="67" style="87" customWidth="1"/>
    <col min="12288" max="12538" width="11.42578125" style="87"/>
    <col min="12539" max="12539" width="48.85546875" style="87" customWidth="1"/>
    <col min="12540" max="12540" width="52.140625" style="87" customWidth="1"/>
    <col min="12541" max="12541" width="26.140625" style="87" customWidth="1"/>
    <col min="12542" max="12542" width="16" style="87" customWidth="1"/>
    <col min="12543" max="12543" width="67" style="87" customWidth="1"/>
    <col min="12544" max="12794" width="11.42578125" style="87"/>
    <col min="12795" max="12795" width="48.85546875" style="87" customWidth="1"/>
    <col min="12796" max="12796" width="52.140625" style="87" customWidth="1"/>
    <col min="12797" max="12797" width="26.140625" style="87" customWidth="1"/>
    <col min="12798" max="12798" width="16" style="87" customWidth="1"/>
    <col min="12799" max="12799" width="67" style="87" customWidth="1"/>
    <col min="12800" max="13050" width="11.42578125" style="87"/>
    <col min="13051" max="13051" width="48.85546875" style="87" customWidth="1"/>
    <col min="13052" max="13052" width="52.140625" style="87" customWidth="1"/>
    <col min="13053" max="13053" width="26.140625" style="87" customWidth="1"/>
    <col min="13054" max="13054" width="16" style="87" customWidth="1"/>
    <col min="13055" max="13055" width="67" style="87" customWidth="1"/>
    <col min="13056" max="13306" width="11.42578125" style="87"/>
    <col min="13307" max="13307" width="48.85546875" style="87" customWidth="1"/>
    <col min="13308" max="13308" width="52.140625" style="87" customWidth="1"/>
    <col min="13309" max="13309" width="26.140625" style="87" customWidth="1"/>
    <col min="13310" max="13310" width="16" style="87" customWidth="1"/>
    <col min="13311" max="13311" width="67" style="87" customWidth="1"/>
    <col min="13312" max="13562" width="11.42578125" style="87"/>
    <col min="13563" max="13563" width="48.85546875" style="87" customWidth="1"/>
    <col min="13564" max="13564" width="52.140625" style="87" customWidth="1"/>
    <col min="13565" max="13565" width="26.140625" style="87" customWidth="1"/>
    <col min="13566" max="13566" width="16" style="87" customWidth="1"/>
    <col min="13567" max="13567" width="67" style="87" customWidth="1"/>
    <col min="13568" max="13818" width="11.42578125" style="87"/>
    <col min="13819" max="13819" width="48.85546875" style="87" customWidth="1"/>
    <col min="13820" max="13820" width="52.140625" style="87" customWidth="1"/>
    <col min="13821" max="13821" width="26.140625" style="87" customWidth="1"/>
    <col min="13822" max="13822" width="16" style="87" customWidth="1"/>
    <col min="13823" max="13823" width="67" style="87" customWidth="1"/>
    <col min="13824" max="14074" width="11.42578125" style="87"/>
    <col min="14075" max="14075" width="48.85546875" style="87" customWidth="1"/>
    <col min="14076" max="14076" width="52.140625" style="87" customWidth="1"/>
    <col min="14077" max="14077" width="26.140625" style="87" customWidth="1"/>
    <col min="14078" max="14078" width="16" style="87" customWidth="1"/>
    <col min="14079" max="14079" width="67" style="87" customWidth="1"/>
    <col min="14080" max="14330" width="11.42578125" style="87"/>
    <col min="14331" max="14331" width="48.85546875" style="87" customWidth="1"/>
    <col min="14332" max="14332" width="52.140625" style="87" customWidth="1"/>
    <col min="14333" max="14333" width="26.140625" style="87" customWidth="1"/>
    <col min="14334" max="14334" width="16" style="87" customWidth="1"/>
    <col min="14335" max="14335" width="67" style="87" customWidth="1"/>
    <col min="14336" max="14586" width="11.42578125" style="87"/>
    <col min="14587" max="14587" width="48.85546875" style="87" customWidth="1"/>
    <col min="14588" max="14588" width="52.140625" style="87" customWidth="1"/>
    <col min="14589" max="14589" width="26.140625" style="87" customWidth="1"/>
    <col min="14590" max="14590" width="16" style="87" customWidth="1"/>
    <col min="14591" max="14591" width="67" style="87" customWidth="1"/>
    <col min="14592" max="14842" width="11.42578125" style="87"/>
    <col min="14843" max="14843" width="48.85546875" style="87" customWidth="1"/>
    <col min="14844" max="14844" width="52.140625" style="87" customWidth="1"/>
    <col min="14845" max="14845" width="26.140625" style="87" customWidth="1"/>
    <col min="14846" max="14846" width="16" style="87" customWidth="1"/>
    <col min="14847" max="14847" width="67" style="87" customWidth="1"/>
    <col min="14848" max="15098" width="11.42578125" style="87"/>
    <col min="15099" max="15099" width="48.85546875" style="87" customWidth="1"/>
    <col min="15100" max="15100" width="52.140625" style="87" customWidth="1"/>
    <col min="15101" max="15101" width="26.140625" style="87" customWidth="1"/>
    <col min="15102" max="15102" width="16" style="87" customWidth="1"/>
    <col min="15103" max="15103" width="67" style="87" customWidth="1"/>
    <col min="15104" max="15354" width="11.42578125" style="87"/>
    <col min="15355" max="15355" width="48.85546875" style="87" customWidth="1"/>
    <col min="15356" max="15356" width="52.140625" style="87" customWidth="1"/>
    <col min="15357" max="15357" width="26.140625" style="87" customWidth="1"/>
    <col min="15358" max="15358" width="16" style="87" customWidth="1"/>
    <col min="15359" max="15359" width="67" style="87" customWidth="1"/>
    <col min="15360" max="15610" width="11.42578125" style="87"/>
    <col min="15611" max="15611" width="48.85546875" style="87" customWidth="1"/>
    <col min="15612" max="15612" width="52.140625" style="87" customWidth="1"/>
    <col min="15613" max="15613" width="26.140625" style="87" customWidth="1"/>
    <col min="15614" max="15614" width="16" style="87" customWidth="1"/>
    <col min="15615" max="15615" width="67" style="87" customWidth="1"/>
    <col min="15616" max="15866" width="11.42578125" style="87"/>
    <col min="15867" max="15867" width="48.85546875" style="87" customWidth="1"/>
    <col min="15868" max="15868" width="52.140625" style="87" customWidth="1"/>
    <col min="15869" max="15869" width="26.140625" style="87" customWidth="1"/>
    <col min="15870" max="15870" width="16" style="87" customWidth="1"/>
    <col min="15871" max="15871" width="67" style="87" customWidth="1"/>
    <col min="15872" max="16122" width="11.42578125" style="87"/>
    <col min="16123" max="16123" width="48.85546875" style="87" customWidth="1"/>
    <col min="16124" max="16124" width="52.140625" style="87" customWidth="1"/>
    <col min="16125" max="16125" width="26.140625" style="87" customWidth="1"/>
    <col min="16126" max="16126" width="16" style="87" customWidth="1"/>
    <col min="16127" max="16127" width="67" style="87" customWidth="1"/>
    <col min="16128" max="16378" width="11.42578125" style="87"/>
    <col min="16379" max="16384" width="11.5703125" style="87" customWidth="1"/>
  </cols>
  <sheetData>
    <row r="1" spans="1:17" ht="92.25" customHeight="1" x14ac:dyDescent="0.2">
      <c r="A1" s="199" t="str">
        <f>'Annexe 1A départ'!A1:S1</f>
        <v xml:space="preserve">Appel d’offres ouvert
DCE n° 2026/0070/EdA-DA/Fourniture  des produits de la mer surgelés au profit des clients du dispositif « Vivres Métropole » </v>
      </c>
      <c r="B1" s="199"/>
      <c r="C1" s="199"/>
      <c r="D1" s="199"/>
      <c r="E1" s="199"/>
      <c r="F1" s="199"/>
      <c r="G1" s="105"/>
      <c r="H1" s="105"/>
      <c r="I1" s="105"/>
      <c r="J1" s="105"/>
      <c r="K1" s="105"/>
      <c r="L1" s="105"/>
      <c r="M1" s="105"/>
      <c r="N1" s="105"/>
      <c r="O1" s="105"/>
      <c r="P1" s="105"/>
      <c r="Q1" s="105"/>
    </row>
    <row r="2" spans="1:17" s="111" customFormat="1" ht="25.5" customHeight="1" x14ac:dyDescent="0.2">
      <c r="A2" s="218"/>
      <c r="B2" s="218"/>
      <c r="C2" s="218"/>
      <c r="D2" s="218"/>
      <c r="E2" s="218"/>
      <c r="F2" s="110"/>
      <c r="G2" s="110"/>
      <c r="H2" s="110"/>
      <c r="I2" s="110"/>
      <c r="J2" s="110"/>
    </row>
    <row r="3" spans="1:17" ht="33.75" customHeight="1" x14ac:dyDescent="0.2">
      <c r="A3" s="219" t="s">
        <v>83</v>
      </c>
      <c r="B3" s="219"/>
      <c r="C3" s="219"/>
      <c r="D3" s="219"/>
      <c r="E3" s="219"/>
      <c r="F3" s="88"/>
      <c r="G3" s="88"/>
      <c r="H3" s="88"/>
      <c r="I3" s="88"/>
      <c r="J3" s="88"/>
    </row>
    <row r="4" spans="1:17" ht="44.25" customHeight="1" x14ac:dyDescent="0.2">
      <c r="A4" s="220" t="s">
        <v>84</v>
      </c>
      <c r="B4" s="220"/>
      <c r="C4" s="220"/>
      <c r="D4" s="220"/>
      <c r="E4" s="220"/>
    </row>
    <row r="5" spans="1:17" ht="66" customHeight="1" x14ac:dyDescent="0.2">
      <c r="A5" s="207" t="s">
        <v>85</v>
      </c>
      <c r="B5" s="207"/>
      <c r="C5" s="207"/>
      <c r="D5" s="207"/>
      <c r="E5" s="207"/>
    </row>
    <row r="6" spans="1:17" ht="40.5" customHeight="1" x14ac:dyDescent="0.2">
      <c r="A6" s="215" t="s">
        <v>27</v>
      </c>
      <c r="B6" s="215"/>
      <c r="C6" s="215" t="s">
        <v>86</v>
      </c>
      <c r="D6" s="201"/>
      <c r="E6" s="89" t="s">
        <v>36</v>
      </c>
    </row>
    <row r="7" spans="1:17" ht="40.5" customHeight="1" x14ac:dyDescent="0.2">
      <c r="A7" s="206" t="s">
        <v>87</v>
      </c>
      <c r="B7" s="206"/>
      <c r="C7" s="216" t="s">
        <v>88</v>
      </c>
      <c r="D7" s="217"/>
      <c r="E7" s="90"/>
    </row>
    <row r="8" spans="1:17" ht="36.75" customHeight="1" x14ac:dyDescent="0.2">
      <c r="A8" s="207" t="s">
        <v>89</v>
      </c>
      <c r="B8" s="207"/>
      <c r="C8" s="207"/>
      <c r="D8" s="207"/>
      <c r="E8" s="207"/>
    </row>
    <row r="9" spans="1:17" ht="36" customHeight="1" x14ac:dyDescent="0.2">
      <c r="A9" s="215" t="s">
        <v>27</v>
      </c>
      <c r="B9" s="215"/>
      <c r="C9" s="215" t="s">
        <v>35</v>
      </c>
      <c r="D9" s="201"/>
      <c r="E9" s="89" t="s">
        <v>36</v>
      </c>
    </row>
    <row r="10" spans="1:17" ht="36" customHeight="1" x14ac:dyDescent="0.2">
      <c r="A10" s="206" t="s">
        <v>90</v>
      </c>
      <c r="B10" s="206"/>
      <c r="C10" s="206" t="s">
        <v>91</v>
      </c>
      <c r="D10" s="206"/>
      <c r="E10" s="91"/>
    </row>
    <row r="11" spans="1:17" ht="66" customHeight="1" x14ac:dyDescent="0.2">
      <c r="A11" s="206" t="s">
        <v>92</v>
      </c>
      <c r="B11" s="206"/>
      <c r="C11" s="206" t="s">
        <v>93</v>
      </c>
      <c r="D11" s="206"/>
      <c r="E11" s="91"/>
    </row>
    <row r="12" spans="1:17" ht="66" customHeight="1" x14ac:dyDescent="0.2">
      <c r="A12" s="206" t="s">
        <v>94</v>
      </c>
      <c r="B12" s="206"/>
      <c r="C12" s="206" t="s">
        <v>95</v>
      </c>
      <c r="D12" s="206"/>
      <c r="E12" s="91"/>
    </row>
    <row r="13" spans="1:17" ht="46.5" customHeight="1" x14ac:dyDescent="0.2">
      <c r="A13" s="207" t="s">
        <v>96</v>
      </c>
      <c r="B13" s="207"/>
      <c r="C13" s="207"/>
      <c r="D13" s="207"/>
      <c r="E13" s="207"/>
    </row>
    <row r="14" spans="1:17" ht="40.5" customHeight="1" x14ac:dyDescent="0.2">
      <c r="A14" s="201" t="s">
        <v>27</v>
      </c>
      <c r="B14" s="202"/>
      <c r="C14" s="201" t="s">
        <v>97</v>
      </c>
      <c r="D14" s="202"/>
      <c r="E14" s="89" t="s">
        <v>36</v>
      </c>
    </row>
    <row r="15" spans="1:17" ht="66" customHeight="1" x14ac:dyDescent="0.2">
      <c r="A15" s="203" t="s">
        <v>190</v>
      </c>
      <c r="B15" s="204"/>
      <c r="C15" s="205" t="s">
        <v>98</v>
      </c>
      <c r="D15" s="203"/>
      <c r="E15" s="92"/>
    </row>
    <row r="16" spans="1:17" ht="116.25" customHeight="1" x14ac:dyDescent="0.2">
      <c r="A16" s="209" t="s">
        <v>26</v>
      </c>
      <c r="B16" s="209"/>
      <c r="C16" s="209"/>
      <c r="D16" s="209"/>
      <c r="E16" s="209"/>
    </row>
    <row r="18" spans="1:5" ht="66" customHeight="1" x14ac:dyDescent="0.25">
      <c r="A18" s="93" t="s">
        <v>11</v>
      </c>
      <c r="B18" s="94" t="s">
        <v>10</v>
      </c>
      <c r="C18" s="210" t="s">
        <v>99</v>
      </c>
      <c r="D18" s="211"/>
      <c r="E18" s="95"/>
    </row>
    <row r="19" spans="1:5" ht="66" customHeight="1" x14ac:dyDescent="0.25">
      <c r="A19" s="93"/>
      <c r="B19" s="94"/>
      <c r="C19" s="212"/>
      <c r="D19" s="213"/>
      <c r="E19" s="95"/>
    </row>
    <row r="20" spans="1:5" ht="33.75" customHeight="1" x14ac:dyDescent="0.2">
      <c r="A20" s="214"/>
      <c r="B20" s="214"/>
      <c r="C20" s="214"/>
      <c r="D20" s="214"/>
      <c r="E20" s="214"/>
    </row>
    <row r="21" spans="1:5" ht="54.75" customHeight="1" x14ac:dyDescent="0.2">
      <c r="A21" s="200"/>
      <c r="B21" s="200"/>
      <c r="C21" s="200"/>
      <c r="D21" s="200"/>
      <c r="E21" s="200"/>
    </row>
    <row r="22" spans="1:5" ht="52.5" customHeight="1" x14ac:dyDescent="0.2">
      <c r="A22" s="200"/>
      <c r="B22" s="200"/>
      <c r="C22" s="200"/>
      <c r="D22" s="200"/>
      <c r="E22" s="200"/>
    </row>
    <row r="23" spans="1:5" ht="55.5" customHeight="1" x14ac:dyDescent="0.2">
      <c r="A23" s="200"/>
      <c r="B23" s="200"/>
      <c r="C23" s="200"/>
      <c r="D23" s="200"/>
      <c r="E23" s="200"/>
    </row>
    <row r="24" spans="1:5" ht="37.5" customHeight="1" x14ac:dyDescent="0.2">
      <c r="A24" s="200"/>
      <c r="B24" s="200"/>
      <c r="C24" s="200"/>
      <c r="D24" s="200"/>
      <c r="E24" s="200"/>
    </row>
    <row r="25" spans="1:5" ht="44.25" customHeight="1" x14ac:dyDescent="0.2">
      <c r="A25" s="200"/>
      <c r="B25" s="200"/>
      <c r="C25" s="200"/>
      <c r="D25" s="200"/>
      <c r="E25" s="200"/>
    </row>
    <row r="26" spans="1:5" ht="32.25" customHeight="1" x14ac:dyDescent="0.25">
      <c r="A26" s="208"/>
      <c r="B26" s="208"/>
      <c r="C26" s="208"/>
      <c r="D26" s="208"/>
      <c r="E26" s="208"/>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9" t="str">
        <f>'Annexe 1A départ'!A1:S1</f>
        <v xml:space="preserve">Appel d’offres ouvert
DCE n° 2026/0070/EdA-DA/Fourniture  des produits de la mer surgelés au profit des clients du dispositif « Vivres Métropole » </v>
      </c>
      <c r="B1" s="199"/>
      <c r="C1" s="199"/>
      <c r="D1" s="105"/>
      <c r="E1" s="105"/>
      <c r="F1" s="105"/>
    </row>
    <row r="2" spans="1:6" ht="18.75" x14ac:dyDescent="0.25">
      <c r="A2" s="265" t="s">
        <v>46</v>
      </c>
      <c r="B2" s="265"/>
    </row>
    <row r="3" spans="1:6" ht="33.6" customHeight="1" x14ac:dyDescent="0.25">
      <c r="A3" s="266" t="s">
        <v>100</v>
      </c>
      <c r="B3" s="267"/>
    </row>
    <row r="4" spans="1:6" ht="65.25" customHeight="1" x14ac:dyDescent="0.25">
      <c r="A4" s="268" t="s">
        <v>141</v>
      </c>
      <c r="B4" s="269"/>
    </row>
    <row r="5" spans="1:6" ht="27" customHeight="1" x14ac:dyDescent="0.25">
      <c r="A5" s="96" t="s">
        <v>101</v>
      </c>
      <c r="B5" s="97"/>
    </row>
    <row r="6" spans="1:6" ht="27" customHeight="1" x14ac:dyDescent="0.25">
      <c r="A6" s="52" t="s">
        <v>40</v>
      </c>
      <c r="B6" s="98"/>
    </row>
    <row r="7" spans="1:6" ht="44.45" customHeight="1" x14ac:dyDescent="0.25">
      <c r="A7" s="270" t="s">
        <v>102</v>
      </c>
      <c r="B7" s="271"/>
    </row>
    <row r="8" spans="1:6" ht="45" customHeight="1" x14ac:dyDescent="0.25">
      <c r="A8" s="240" t="s">
        <v>103</v>
      </c>
      <c r="B8" s="260"/>
    </row>
    <row r="9" spans="1:6" ht="45" customHeight="1" x14ac:dyDescent="0.25">
      <c r="A9" s="242" t="s">
        <v>104</v>
      </c>
      <c r="B9" s="246"/>
    </row>
    <row r="10" spans="1:6" ht="45" customHeight="1" x14ac:dyDescent="0.25">
      <c r="A10" s="242" t="s">
        <v>105</v>
      </c>
      <c r="B10" s="246"/>
    </row>
    <row r="11" spans="1:6" ht="27" customHeight="1" x14ac:dyDescent="0.25">
      <c r="A11" s="242"/>
      <c r="B11" s="246"/>
    </row>
    <row r="12" spans="1:6" ht="38.1" customHeight="1" x14ac:dyDescent="0.25">
      <c r="A12" s="242" t="s">
        <v>106</v>
      </c>
      <c r="B12" s="246"/>
    </row>
    <row r="13" spans="1:6" ht="18" customHeight="1" x14ac:dyDescent="0.25">
      <c r="A13" s="99"/>
      <c r="B13" s="100"/>
    </row>
    <row r="14" spans="1:6" ht="45" customHeight="1" x14ac:dyDescent="0.25">
      <c r="A14" s="242" t="s">
        <v>107</v>
      </c>
      <c r="B14" s="246"/>
    </row>
    <row r="15" spans="1:6" ht="21" customHeight="1" x14ac:dyDescent="0.25">
      <c r="A15" s="247"/>
      <c r="B15" s="234"/>
    </row>
    <row r="16" spans="1:6" ht="50.45" customHeight="1" x14ac:dyDescent="0.25">
      <c r="A16" s="242" t="s">
        <v>108</v>
      </c>
      <c r="B16" s="246"/>
    </row>
    <row r="17" spans="1:2" ht="41.1" customHeight="1" x14ac:dyDescent="0.25">
      <c r="A17" s="247"/>
      <c r="B17" s="234"/>
    </row>
    <row r="18" spans="1:2" ht="36.75" customHeight="1" x14ac:dyDescent="0.25">
      <c r="A18" s="252" t="s">
        <v>109</v>
      </c>
      <c r="B18" s="240"/>
    </row>
    <row r="19" spans="1:2" x14ac:dyDescent="0.25">
      <c r="A19" s="228"/>
      <c r="B19" s="253"/>
    </row>
    <row r="20" spans="1:2" x14ac:dyDescent="0.25">
      <c r="A20" s="230"/>
      <c r="B20" s="254"/>
    </row>
    <row r="21" spans="1:2" ht="27.95" customHeight="1" x14ac:dyDescent="0.25">
      <c r="A21" s="242" t="s">
        <v>110</v>
      </c>
      <c r="B21" s="246"/>
    </row>
    <row r="22" spans="1:2" ht="27.95" customHeight="1" x14ac:dyDescent="0.25">
      <c r="A22" s="248"/>
      <c r="B22" s="248"/>
    </row>
    <row r="23" spans="1:2" ht="45.6" customHeight="1" x14ac:dyDescent="0.25">
      <c r="A23" s="249" t="s">
        <v>111</v>
      </c>
      <c r="B23" s="242"/>
    </row>
    <row r="24" spans="1:2" ht="26.1" customHeight="1" x14ac:dyDescent="0.25">
      <c r="A24" s="247"/>
      <c r="B24" s="234"/>
    </row>
    <row r="25" spans="1:2" ht="14.45" customHeight="1" x14ac:dyDescent="0.25">
      <c r="A25" s="242" t="s">
        <v>112</v>
      </c>
      <c r="B25" s="243"/>
    </row>
    <row r="26" spans="1:2" ht="14.45" customHeight="1" x14ac:dyDescent="0.25">
      <c r="A26" s="250"/>
      <c r="B26" s="251"/>
    </row>
    <row r="27" spans="1:2" ht="14.45" customHeight="1" x14ac:dyDescent="0.25">
      <c r="A27" s="242" t="s">
        <v>113</v>
      </c>
      <c r="B27" s="243"/>
    </row>
    <row r="28" spans="1:2" ht="14.45" customHeight="1" x14ac:dyDescent="0.25">
      <c r="A28" s="244"/>
      <c r="B28" s="245"/>
    </row>
    <row r="29" spans="1:2" ht="43.5" customHeight="1" x14ac:dyDescent="0.25">
      <c r="A29" s="252" t="s">
        <v>114</v>
      </c>
      <c r="B29" s="240"/>
    </row>
    <row r="30" spans="1:2" x14ac:dyDescent="0.25">
      <c r="A30" s="244"/>
      <c r="B30" s="245"/>
    </row>
    <row r="31" spans="1:2" ht="57.6" customHeight="1" x14ac:dyDescent="0.25">
      <c r="A31" s="242" t="s">
        <v>115</v>
      </c>
      <c r="B31" s="243"/>
    </row>
    <row r="32" spans="1:2" ht="29.1" customHeight="1" x14ac:dyDescent="0.25">
      <c r="A32" s="250"/>
      <c r="B32" s="233"/>
    </row>
    <row r="33" spans="1:6" ht="56.1" customHeight="1" x14ac:dyDescent="0.25">
      <c r="A33" s="242" t="s">
        <v>116</v>
      </c>
      <c r="B33" s="243"/>
    </row>
    <row r="34" spans="1:6" ht="50.45" customHeight="1" x14ac:dyDescent="0.25">
      <c r="A34" s="242" t="s">
        <v>117</v>
      </c>
      <c r="B34" s="243"/>
    </row>
    <row r="35" spans="1:6" ht="56.1" customHeight="1" x14ac:dyDescent="0.25">
      <c r="A35" s="242" t="s">
        <v>118</v>
      </c>
      <c r="B35" s="246"/>
    </row>
    <row r="36" spans="1:6" ht="31.5" customHeight="1" x14ac:dyDescent="0.25">
      <c r="A36" s="250"/>
      <c r="B36" s="233"/>
    </row>
    <row r="37" spans="1:6" ht="50.1" customHeight="1" x14ac:dyDescent="0.25">
      <c r="A37" s="252" t="s">
        <v>119</v>
      </c>
      <c r="B37" s="240"/>
    </row>
    <row r="38" spans="1:6" ht="25.5" customHeight="1" x14ac:dyDescent="0.25">
      <c r="A38" s="262"/>
      <c r="B38" s="235"/>
    </row>
    <row r="39" spans="1:6" ht="15" customHeight="1" x14ac:dyDescent="0.25">
      <c r="A39" s="242" t="s">
        <v>120</v>
      </c>
      <c r="B39" s="243"/>
    </row>
    <row r="40" spans="1:6" ht="15" customHeight="1" x14ac:dyDescent="0.25">
      <c r="A40" s="238"/>
      <c r="B40" s="239"/>
    </row>
    <row r="41" spans="1:6" s="101" customFormat="1" ht="15" customHeight="1" x14ac:dyDescent="0.25">
      <c r="A41" s="240" t="s">
        <v>121</v>
      </c>
      <c r="B41" s="241"/>
      <c r="C41"/>
      <c r="D41"/>
      <c r="E41"/>
      <c r="F41"/>
    </row>
    <row r="42" spans="1:6" s="101" customFormat="1" ht="15" customHeight="1" x14ac:dyDescent="0.25">
      <c r="A42" s="244"/>
      <c r="B42" s="245"/>
      <c r="C42"/>
      <c r="D42"/>
      <c r="E42"/>
      <c r="F42"/>
    </row>
    <row r="43" spans="1:6" s="101" customFormat="1" ht="39.950000000000003" customHeight="1" x14ac:dyDescent="0.25">
      <c r="A43" s="242" t="s">
        <v>122</v>
      </c>
      <c r="B43" s="243"/>
      <c r="C43"/>
      <c r="D43"/>
      <c r="E43"/>
      <c r="F43"/>
    </row>
    <row r="44" spans="1:6" s="101" customFormat="1" ht="15" customHeight="1" x14ac:dyDescent="0.25">
      <c r="A44" s="244"/>
      <c r="B44" s="245"/>
      <c r="C44"/>
      <c r="D44"/>
      <c r="E44"/>
      <c r="F44"/>
    </row>
    <row r="45" spans="1:6" s="101" customFormat="1" ht="60" customHeight="1" x14ac:dyDescent="0.25">
      <c r="A45" s="240" t="s">
        <v>123</v>
      </c>
      <c r="B45" s="260"/>
      <c r="C45"/>
      <c r="D45"/>
      <c r="E45"/>
      <c r="F45"/>
    </row>
    <row r="46" spans="1:6" s="101" customFormat="1" ht="17.45" customHeight="1" x14ac:dyDescent="0.25">
      <c r="A46" s="102"/>
      <c r="B46" s="102"/>
      <c r="C46"/>
      <c r="D46"/>
      <c r="E46"/>
      <c r="F46"/>
    </row>
    <row r="47" spans="1:6" s="101" customFormat="1" ht="45" customHeight="1" x14ac:dyDescent="0.25">
      <c r="A47" s="246" t="s">
        <v>124</v>
      </c>
      <c r="B47" s="246"/>
      <c r="C47"/>
      <c r="D47"/>
      <c r="E47"/>
      <c r="F47"/>
    </row>
    <row r="48" spans="1:6" s="101" customFormat="1" ht="45" customHeight="1" x14ac:dyDescent="0.25">
      <c r="A48" s="100"/>
      <c r="B48" s="100"/>
      <c r="C48"/>
      <c r="D48"/>
      <c r="E48"/>
      <c r="F48"/>
    </row>
    <row r="49" spans="1:6" s="101" customFormat="1" ht="45" customHeight="1" x14ac:dyDescent="0.25">
      <c r="A49" s="261" t="s">
        <v>125</v>
      </c>
      <c r="B49" s="255"/>
      <c r="C49"/>
      <c r="D49"/>
      <c r="E49"/>
      <c r="F49"/>
    </row>
    <row r="50" spans="1:6" s="101" customFormat="1" ht="45" customHeight="1" x14ac:dyDescent="0.25">
      <c r="A50" s="86"/>
      <c r="B50" s="86"/>
      <c r="C50"/>
      <c r="D50"/>
      <c r="E50"/>
      <c r="F50"/>
    </row>
    <row r="51" spans="1:6" s="101" customFormat="1" ht="45" customHeight="1" x14ac:dyDescent="0.25">
      <c r="A51" s="255" t="s">
        <v>126</v>
      </c>
      <c r="B51" s="255"/>
      <c r="C51"/>
      <c r="D51"/>
      <c r="E51"/>
      <c r="F51"/>
    </row>
    <row r="52" spans="1:6" s="101" customFormat="1" ht="45" customHeight="1" x14ac:dyDescent="0.25">
      <c r="A52" s="86"/>
      <c r="B52" s="86"/>
      <c r="C52"/>
      <c r="D52"/>
      <c r="E52"/>
      <c r="F52"/>
    </row>
    <row r="53" spans="1:6" s="101" customFormat="1" ht="55.5" customHeight="1" x14ac:dyDescent="0.25">
      <c r="A53" s="256" t="s">
        <v>127</v>
      </c>
      <c r="B53" s="256"/>
      <c r="C53"/>
      <c r="D53"/>
      <c r="E53"/>
      <c r="F53"/>
    </row>
    <row r="54" spans="1:6" ht="62.1" customHeight="1" x14ac:dyDescent="0.25">
      <c r="A54" s="258" t="s">
        <v>128</v>
      </c>
      <c r="B54" s="259"/>
    </row>
    <row r="55" spans="1:6" ht="32.25" customHeight="1" x14ac:dyDescent="0.25">
      <c r="A55" s="257"/>
      <c r="B55" s="257"/>
    </row>
    <row r="56" spans="1:6" ht="36.75" customHeight="1" x14ac:dyDescent="0.25">
      <c r="A56" s="258" t="s">
        <v>129</v>
      </c>
      <c r="B56" s="259"/>
    </row>
    <row r="57" spans="1:6" ht="29.25" customHeight="1" x14ac:dyDescent="0.25">
      <c r="A57" s="257"/>
      <c r="B57" s="257"/>
    </row>
    <row r="58" spans="1:6" ht="48.75" customHeight="1" x14ac:dyDescent="0.25">
      <c r="A58" s="258" t="s">
        <v>130</v>
      </c>
      <c r="B58" s="259"/>
    </row>
    <row r="59" spans="1:6" ht="56.1" customHeight="1" x14ac:dyDescent="0.25">
      <c r="A59" s="257"/>
      <c r="B59" s="257"/>
    </row>
    <row r="60" spans="1:6" ht="17.100000000000001" customHeight="1" x14ac:dyDescent="0.25">
      <c r="A60" s="236"/>
      <c r="B60" s="236"/>
    </row>
    <row r="61" spans="1:6" ht="48.6" customHeight="1" x14ac:dyDescent="0.25">
      <c r="A61" s="263" t="s">
        <v>131</v>
      </c>
      <c r="B61" s="264"/>
    </row>
    <row r="62" spans="1:6" ht="50.45" customHeight="1" x14ac:dyDescent="0.25">
      <c r="A62" s="232" t="s">
        <v>132</v>
      </c>
      <c r="B62" s="232"/>
    </row>
    <row r="63" spans="1:6" ht="15" customHeight="1" x14ac:dyDescent="0.25">
      <c r="A63" s="228"/>
      <c r="B63" s="229"/>
    </row>
    <row r="64" spans="1:6" ht="15.75" customHeight="1" x14ac:dyDescent="0.25">
      <c r="A64" s="230"/>
      <c r="B64" s="231"/>
    </row>
    <row r="65" spans="1:2" ht="41.1" customHeight="1" x14ac:dyDescent="0.25">
      <c r="A65" s="232" t="s">
        <v>133</v>
      </c>
      <c r="B65" s="232"/>
    </row>
    <row r="66" spans="1:2" x14ac:dyDescent="0.25">
      <c r="A66" s="228"/>
      <c r="B66" s="229"/>
    </row>
    <row r="67" spans="1:2" x14ac:dyDescent="0.25">
      <c r="A67" s="230"/>
      <c r="B67" s="231"/>
    </row>
    <row r="68" spans="1:2" ht="47.45" customHeight="1" x14ac:dyDescent="0.25">
      <c r="A68" s="232" t="s">
        <v>134</v>
      </c>
      <c r="B68" s="232"/>
    </row>
    <row r="69" spans="1:2" x14ac:dyDescent="0.25">
      <c r="A69" s="228"/>
      <c r="B69" s="229"/>
    </row>
    <row r="70" spans="1:2" x14ac:dyDescent="0.25">
      <c r="A70" s="230"/>
      <c r="B70" s="231"/>
    </row>
    <row r="71" spans="1:2" ht="18.95" customHeight="1" x14ac:dyDescent="0.25">
      <c r="A71" s="237" t="s">
        <v>135</v>
      </c>
      <c r="B71" s="237"/>
    </row>
    <row r="72" spans="1:2" x14ac:dyDescent="0.25">
      <c r="A72" s="228"/>
      <c r="B72" s="229"/>
    </row>
    <row r="73" spans="1:2" x14ac:dyDescent="0.25">
      <c r="A73" s="230"/>
      <c r="B73" s="231"/>
    </row>
    <row r="74" spans="1:2" ht="44.1" customHeight="1" x14ac:dyDescent="0.25">
      <c r="A74" s="232" t="s">
        <v>136</v>
      </c>
      <c r="B74" s="232"/>
    </row>
    <row r="75" spans="1:2" x14ac:dyDescent="0.25">
      <c r="A75" s="228"/>
      <c r="B75" s="229"/>
    </row>
    <row r="76" spans="1:2" x14ac:dyDescent="0.25">
      <c r="A76" s="230"/>
      <c r="B76" s="231"/>
    </row>
    <row r="77" spans="1:2" ht="52.5" customHeight="1" x14ac:dyDescent="0.25">
      <c r="A77" s="232" t="s">
        <v>137</v>
      </c>
      <c r="B77" s="232"/>
    </row>
    <row r="78" spans="1:2" x14ac:dyDescent="0.25">
      <c r="A78" s="233"/>
      <c r="B78" s="234"/>
    </row>
    <row r="79" spans="1:2" x14ac:dyDescent="0.25">
      <c r="A79" s="235" t="s">
        <v>41</v>
      </c>
      <c r="B79" s="235"/>
    </row>
    <row r="80" spans="1:2" ht="15" customHeight="1" x14ac:dyDescent="0.25">
      <c r="A80" s="236"/>
      <c r="B80" s="236"/>
    </row>
    <row r="81" spans="1:2" ht="33" customHeight="1" x14ac:dyDescent="0.25">
      <c r="A81" s="221" t="s">
        <v>42</v>
      </c>
      <c r="B81" s="222"/>
    </row>
    <row r="82" spans="1:2" x14ac:dyDescent="0.25">
      <c r="A82" s="223"/>
      <c r="B82" s="223"/>
    </row>
    <row r="83" spans="1:2" x14ac:dyDescent="0.25">
      <c r="A83" s="85"/>
      <c r="B83" s="85"/>
    </row>
    <row r="84" spans="1:2" x14ac:dyDescent="0.25">
      <c r="A84" s="224" t="s">
        <v>138</v>
      </c>
      <c r="B84" s="224"/>
    </row>
    <row r="85" spans="1:2" ht="29.25" x14ac:dyDescent="0.25">
      <c r="A85" s="84" t="s">
        <v>139</v>
      </c>
      <c r="B85" s="53" t="s">
        <v>43</v>
      </c>
    </row>
    <row r="86" spans="1:2" ht="35.25" customHeight="1" x14ac:dyDescent="0.25">
      <c r="A86" s="8"/>
      <c r="B86" s="54"/>
    </row>
    <row r="87" spans="1:2" ht="50.25" customHeight="1" x14ac:dyDescent="0.25">
      <c r="A87" s="8"/>
      <c r="B87" s="54"/>
    </row>
    <row r="88" spans="1:2" x14ac:dyDescent="0.25">
      <c r="A88" s="8"/>
      <c r="B88" s="54"/>
    </row>
    <row r="89" spans="1:2" x14ac:dyDescent="0.25">
      <c r="A89" s="55"/>
      <c r="B89" s="54"/>
    </row>
    <row r="90" spans="1:2" x14ac:dyDescent="0.25">
      <c r="A90" s="55"/>
      <c r="B90" s="54"/>
    </row>
    <row r="91" spans="1:2" x14ac:dyDescent="0.25">
      <c r="A91" s="55"/>
      <c r="B91" s="54"/>
    </row>
    <row r="93" spans="1:2" ht="15.75" x14ac:dyDescent="0.25">
      <c r="A93" s="69" t="s">
        <v>140</v>
      </c>
      <c r="B93" s="225" t="s">
        <v>8</v>
      </c>
    </row>
    <row r="94" spans="1:2" ht="15.75" x14ac:dyDescent="0.25">
      <c r="A94" s="69" t="s">
        <v>45</v>
      </c>
      <c r="B94" s="226"/>
    </row>
    <row r="95" spans="1:2" ht="15.75" x14ac:dyDescent="0.25">
      <c r="A95" s="70"/>
      <c r="B95" s="226"/>
    </row>
    <row r="96" spans="1:2" ht="15.75" x14ac:dyDescent="0.25">
      <c r="A96" s="70"/>
      <c r="B96" s="227"/>
    </row>
    <row r="97" spans="1:2" x14ac:dyDescent="0.25">
      <c r="A97" s="103"/>
      <c r="B97" s="104"/>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7" customWidth="1"/>
    <col min="2" max="2" width="50.140625" style="57" customWidth="1"/>
    <col min="3" max="16384" width="11.42578125" style="57"/>
  </cols>
  <sheetData>
    <row r="1" spans="1:6" s="106" customFormat="1" ht="71.25" customHeight="1" x14ac:dyDescent="0.25">
      <c r="A1" s="273" t="str">
        <f>'Annexe 1A départ'!A1:S1</f>
        <v xml:space="preserve">Appel d’offres ouvert
DCE n° 2026/0070/EdA-DA/Fourniture  des produits de la mer surgelés au profit des clients du dispositif « Vivres Métropole » </v>
      </c>
      <c r="B1" s="273"/>
      <c r="C1" s="108"/>
      <c r="D1" s="108"/>
      <c r="E1" s="108"/>
      <c r="F1" s="108"/>
    </row>
    <row r="2" spans="1:6" s="106" customFormat="1" ht="18.75" x14ac:dyDescent="0.25">
      <c r="A2" s="274" t="s">
        <v>167</v>
      </c>
      <c r="B2" s="274"/>
      <c r="C2" s="67"/>
      <c r="D2" s="67"/>
    </row>
    <row r="3" spans="1:6" ht="35.25" customHeight="1" x14ac:dyDescent="0.25">
      <c r="A3" s="275"/>
      <c r="B3" s="275"/>
    </row>
    <row r="4" spans="1:6" ht="21" customHeight="1" x14ac:dyDescent="0.25">
      <c r="A4" s="276" t="s">
        <v>55</v>
      </c>
      <c r="B4" s="276"/>
    </row>
    <row r="5" spans="1:6" ht="30.75" customHeight="1" x14ac:dyDescent="0.25">
      <c r="A5" s="276" t="s">
        <v>56</v>
      </c>
      <c r="B5" s="276"/>
    </row>
    <row r="6" spans="1:6" ht="93" customHeight="1" x14ac:dyDescent="0.25">
      <c r="A6" s="272" t="s">
        <v>168</v>
      </c>
      <c r="B6" s="272"/>
    </row>
    <row r="7" spans="1:6" ht="40.5" customHeight="1" x14ac:dyDescent="0.25">
      <c r="A7" s="107"/>
    </row>
    <row r="8" spans="1:6" ht="20.25" x14ac:dyDescent="0.25">
      <c r="A8" s="107" t="s">
        <v>57</v>
      </c>
    </row>
    <row r="9" spans="1:6" ht="47.25" customHeight="1" x14ac:dyDescent="0.25">
      <c r="A9" s="68"/>
    </row>
    <row r="10" spans="1:6" ht="19.5" customHeight="1" x14ac:dyDescent="0.3">
      <c r="A10" s="34" t="s">
        <v>44</v>
      </c>
      <c r="B10" s="225" t="s">
        <v>8</v>
      </c>
      <c r="C10" s="70"/>
      <c r="D10" s="70"/>
    </row>
    <row r="11" spans="1:6" ht="18.75" x14ac:dyDescent="0.3">
      <c r="A11" s="34" t="s">
        <v>45</v>
      </c>
      <c r="B11" s="226"/>
      <c r="C11" s="70"/>
      <c r="D11" s="70"/>
    </row>
    <row r="12" spans="1:6" ht="15.75" x14ac:dyDescent="0.25">
      <c r="A12" s="70"/>
      <c r="B12" s="226"/>
      <c r="C12" s="70"/>
      <c r="D12" s="70"/>
    </row>
    <row r="13" spans="1:6" ht="15.75" x14ac:dyDescent="0.25">
      <c r="A13" s="70"/>
      <c r="B13" s="227"/>
      <c r="C13" s="70"/>
      <c r="D13" s="70"/>
    </row>
    <row r="14" spans="1:6" x14ac:dyDescent="0.25">
      <c r="A14" s="71"/>
    </row>
    <row r="17" spans="1:2" ht="31.5" x14ac:dyDescent="0.25">
      <c r="A17" s="72" t="s">
        <v>169</v>
      </c>
      <c r="B17" s="72"/>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6"/>
  <sheetViews>
    <sheetView view="pageBreakPreview" topLeftCell="A25" zoomScale="69" zoomScaleNormal="100" zoomScaleSheetLayoutView="69" workbookViewId="0">
      <selection activeCell="F10" sqref="F10"/>
    </sheetView>
  </sheetViews>
  <sheetFormatPr baseColWidth="10" defaultRowHeight="12.75" x14ac:dyDescent="0.25"/>
  <cols>
    <col min="1" max="1" width="53.5703125" style="44" customWidth="1"/>
    <col min="2" max="2" width="19.140625" style="41" customWidth="1"/>
    <col min="3" max="3" width="20.28515625" style="41" customWidth="1"/>
    <col min="4" max="4" width="21.42578125" style="41" customWidth="1"/>
    <col min="5" max="5" width="17.140625" style="41" customWidth="1"/>
    <col min="6" max="6" width="16.85546875" style="42" customWidth="1"/>
    <col min="7" max="80" width="11.42578125" style="37"/>
    <col min="81" max="81" width="11.42578125" style="39"/>
    <col min="82" max="256" width="11.42578125" style="40"/>
    <col min="257" max="257" width="73.85546875" style="40" customWidth="1"/>
    <col min="258" max="258" width="17.140625" style="40" customWidth="1"/>
    <col min="259" max="259" width="20.28515625" style="40" customWidth="1"/>
    <col min="260" max="260" width="21.42578125" style="40" customWidth="1"/>
    <col min="261" max="261" width="17.140625" style="40" customWidth="1"/>
    <col min="262" max="262" width="16.85546875" style="40" customWidth="1"/>
    <col min="263" max="512" width="11.42578125" style="40"/>
    <col min="513" max="513" width="73.85546875" style="40" customWidth="1"/>
    <col min="514" max="514" width="17.140625" style="40" customWidth="1"/>
    <col min="515" max="515" width="20.28515625" style="40" customWidth="1"/>
    <col min="516" max="516" width="21.42578125" style="40" customWidth="1"/>
    <col min="517" max="517" width="17.140625" style="40" customWidth="1"/>
    <col min="518" max="518" width="16.85546875" style="40" customWidth="1"/>
    <col min="519" max="768" width="11.42578125" style="40"/>
    <col min="769" max="769" width="73.85546875" style="40" customWidth="1"/>
    <col min="770" max="770" width="17.140625" style="40" customWidth="1"/>
    <col min="771" max="771" width="20.28515625" style="40" customWidth="1"/>
    <col min="772" max="772" width="21.42578125" style="40" customWidth="1"/>
    <col min="773" max="773" width="17.140625" style="40" customWidth="1"/>
    <col min="774" max="774" width="16.85546875" style="40" customWidth="1"/>
    <col min="775" max="1024" width="11.42578125" style="40"/>
    <col min="1025" max="1025" width="73.85546875" style="40" customWidth="1"/>
    <col min="1026" max="1026" width="17.140625" style="40" customWidth="1"/>
    <col min="1027" max="1027" width="20.28515625" style="40" customWidth="1"/>
    <col min="1028" max="1028" width="21.42578125" style="40" customWidth="1"/>
    <col min="1029" max="1029" width="17.140625" style="40" customWidth="1"/>
    <col min="1030" max="1030" width="16.85546875" style="40" customWidth="1"/>
    <col min="1031" max="1280" width="11.42578125" style="40"/>
    <col min="1281" max="1281" width="73.85546875" style="40" customWidth="1"/>
    <col min="1282" max="1282" width="17.140625" style="40" customWidth="1"/>
    <col min="1283" max="1283" width="20.28515625" style="40" customWidth="1"/>
    <col min="1284" max="1284" width="21.42578125" style="40" customWidth="1"/>
    <col min="1285" max="1285" width="17.140625" style="40" customWidth="1"/>
    <col min="1286" max="1286" width="16.85546875" style="40" customWidth="1"/>
    <col min="1287" max="1536" width="11.42578125" style="40"/>
    <col min="1537" max="1537" width="73.85546875" style="40" customWidth="1"/>
    <col min="1538" max="1538" width="17.140625" style="40" customWidth="1"/>
    <col min="1539" max="1539" width="20.28515625" style="40" customWidth="1"/>
    <col min="1540" max="1540" width="21.42578125" style="40" customWidth="1"/>
    <col min="1541" max="1541" width="17.140625" style="40" customWidth="1"/>
    <col min="1542" max="1542" width="16.85546875" style="40" customWidth="1"/>
    <col min="1543" max="1792" width="11.42578125" style="40"/>
    <col min="1793" max="1793" width="73.85546875" style="40" customWidth="1"/>
    <col min="1794" max="1794" width="17.140625" style="40" customWidth="1"/>
    <col min="1795" max="1795" width="20.28515625" style="40" customWidth="1"/>
    <col min="1796" max="1796" width="21.42578125" style="40" customWidth="1"/>
    <col min="1797" max="1797" width="17.140625" style="40" customWidth="1"/>
    <col min="1798" max="1798" width="16.85546875" style="40" customWidth="1"/>
    <col min="1799" max="2048" width="11.42578125" style="40"/>
    <col min="2049" max="2049" width="73.85546875" style="40" customWidth="1"/>
    <col min="2050" max="2050" width="17.140625" style="40" customWidth="1"/>
    <col min="2051" max="2051" width="20.28515625" style="40" customWidth="1"/>
    <col min="2052" max="2052" width="21.42578125" style="40" customWidth="1"/>
    <col min="2053" max="2053" width="17.140625" style="40" customWidth="1"/>
    <col min="2054" max="2054" width="16.85546875" style="40" customWidth="1"/>
    <col min="2055" max="2304" width="11.42578125" style="40"/>
    <col min="2305" max="2305" width="73.85546875" style="40" customWidth="1"/>
    <col min="2306" max="2306" width="17.140625" style="40" customWidth="1"/>
    <col min="2307" max="2307" width="20.28515625" style="40" customWidth="1"/>
    <col min="2308" max="2308" width="21.42578125" style="40" customWidth="1"/>
    <col min="2309" max="2309" width="17.140625" style="40" customWidth="1"/>
    <col min="2310" max="2310" width="16.85546875" style="40" customWidth="1"/>
    <col min="2311" max="2560" width="11.42578125" style="40"/>
    <col min="2561" max="2561" width="73.85546875" style="40" customWidth="1"/>
    <col min="2562" max="2562" width="17.140625" style="40" customWidth="1"/>
    <col min="2563" max="2563" width="20.28515625" style="40" customWidth="1"/>
    <col min="2564" max="2564" width="21.42578125" style="40" customWidth="1"/>
    <col min="2565" max="2565" width="17.140625" style="40" customWidth="1"/>
    <col min="2566" max="2566" width="16.85546875" style="40" customWidth="1"/>
    <col min="2567" max="2816" width="11.42578125" style="40"/>
    <col min="2817" max="2817" width="73.85546875" style="40" customWidth="1"/>
    <col min="2818" max="2818" width="17.140625" style="40" customWidth="1"/>
    <col min="2819" max="2819" width="20.28515625" style="40" customWidth="1"/>
    <col min="2820" max="2820" width="21.42578125" style="40" customWidth="1"/>
    <col min="2821" max="2821" width="17.140625" style="40" customWidth="1"/>
    <col min="2822" max="2822" width="16.85546875" style="40" customWidth="1"/>
    <col min="2823" max="3072" width="11.42578125" style="40"/>
    <col min="3073" max="3073" width="73.85546875" style="40" customWidth="1"/>
    <col min="3074" max="3074" width="17.140625" style="40" customWidth="1"/>
    <col min="3075" max="3075" width="20.28515625" style="40" customWidth="1"/>
    <col min="3076" max="3076" width="21.42578125" style="40" customWidth="1"/>
    <col min="3077" max="3077" width="17.140625" style="40" customWidth="1"/>
    <col min="3078" max="3078" width="16.85546875" style="40" customWidth="1"/>
    <col min="3079" max="3328" width="11.42578125" style="40"/>
    <col min="3329" max="3329" width="73.85546875" style="40" customWidth="1"/>
    <col min="3330" max="3330" width="17.140625" style="40" customWidth="1"/>
    <col min="3331" max="3331" width="20.28515625" style="40" customWidth="1"/>
    <col min="3332" max="3332" width="21.42578125" style="40" customWidth="1"/>
    <col min="3333" max="3333" width="17.140625" style="40" customWidth="1"/>
    <col min="3334" max="3334" width="16.85546875" style="40" customWidth="1"/>
    <col min="3335" max="3584" width="11.42578125" style="40"/>
    <col min="3585" max="3585" width="73.85546875" style="40" customWidth="1"/>
    <col min="3586" max="3586" width="17.140625" style="40" customWidth="1"/>
    <col min="3587" max="3587" width="20.28515625" style="40" customWidth="1"/>
    <col min="3588" max="3588" width="21.42578125" style="40" customWidth="1"/>
    <col min="3589" max="3589" width="17.140625" style="40" customWidth="1"/>
    <col min="3590" max="3590" width="16.85546875" style="40" customWidth="1"/>
    <col min="3591" max="3840" width="11.42578125" style="40"/>
    <col min="3841" max="3841" width="73.85546875" style="40" customWidth="1"/>
    <col min="3842" max="3842" width="17.140625" style="40" customWidth="1"/>
    <col min="3843" max="3843" width="20.28515625" style="40" customWidth="1"/>
    <col min="3844" max="3844" width="21.42578125" style="40" customWidth="1"/>
    <col min="3845" max="3845" width="17.140625" style="40" customWidth="1"/>
    <col min="3846" max="3846" width="16.85546875" style="40" customWidth="1"/>
    <col min="3847" max="4096" width="11.42578125" style="40"/>
    <col min="4097" max="4097" width="73.85546875" style="40" customWidth="1"/>
    <col min="4098" max="4098" width="17.140625" style="40" customWidth="1"/>
    <col min="4099" max="4099" width="20.28515625" style="40" customWidth="1"/>
    <col min="4100" max="4100" width="21.42578125" style="40" customWidth="1"/>
    <col min="4101" max="4101" width="17.140625" style="40" customWidth="1"/>
    <col min="4102" max="4102" width="16.85546875" style="40" customWidth="1"/>
    <col min="4103" max="4352" width="11.42578125" style="40"/>
    <col min="4353" max="4353" width="73.85546875" style="40" customWidth="1"/>
    <col min="4354" max="4354" width="17.140625" style="40" customWidth="1"/>
    <col min="4355" max="4355" width="20.28515625" style="40" customWidth="1"/>
    <col min="4356" max="4356" width="21.42578125" style="40" customWidth="1"/>
    <col min="4357" max="4357" width="17.140625" style="40" customWidth="1"/>
    <col min="4358" max="4358" width="16.85546875" style="40" customWidth="1"/>
    <col min="4359" max="4608" width="11.42578125" style="40"/>
    <col min="4609" max="4609" width="73.85546875" style="40" customWidth="1"/>
    <col min="4610" max="4610" width="17.140625" style="40" customWidth="1"/>
    <col min="4611" max="4611" width="20.28515625" style="40" customWidth="1"/>
    <col min="4612" max="4612" width="21.42578125" style="40" customWidth="1"/>
    <col min="4613" max="4613" width="17.140625" style="40" customWidth="1"/>
    <col min="4614" max="4614" width="16.85546875" style="40" customWidth="1"/>
    <col min="4615" max="4864" width="11.42578125" style="40"/>
    <col min="4865" max="4865" width="73.85546875" style="40" customWidth="1"/>
    <col min="4866" max="4866" width="17.140625" style="40" customWidth="1"/>
    <col min="4867" max="4867" width="20.28515625" style="40" customWidth="1"/>
    <col min="4868" max="4868" width="21.42578125" style="40" customWidth="1"/>
    <col min="4869" max="4869" width="17.140625" style="40" customWidth="1"/>
    <col min="4870" max="4870" width="16.85546875" style="40" customWidth="1"/>
    <col min="4871" max="5120" width="11.42578125" style="40"/>
    <col min="5121" max="5121" width="73.85546875" style="40" customWidth="1"/>
    <col min="5122" max="5122" width="17.140625" style="40" customWidth="1"/>
    <col min="5123" max="5123" width="20.28515625" style="40" customWidth="1"/>
    <col min="5124" max="5124" width="21.42578125" style="40" customWidth="1"/>
    <col min="5125" max="5125" width="17.140625" style="40" customWidth="1"/>
    <col min="5126" max="5126" width="16.85546875" style="40" customWidth="1"/>
    <col min="5127" max="5376" width="11.42578125" style="40"/>
    <col min="5377" max="5377" width="73.85546875" style="40" customWidth="1"/>
    <col min="5378" max="5378" width="17.140625" style="40" customWidth="1"/>
    <col min="5379" max="5379" width="20.28515625" style="40" customWidth="1"/>
    <col min="5380" max="5380" width="21.42578125" style="40" customWidth="1"/>
    <col min="5381" max="5381" width="17.140625" style="40" customWidth="1"/>
    <col min="5382" max="5382" width="16.85546875" style="40" customWidth="1"/>
    <col min="5383" max="5632" width="11.42578125" style="40"/>
    <col min="5633" max="5633" width="73.85546875" style="40" customWidth="1"/>
    <col min="5634" max="5634" width="17.140625" style="40" customWidth="1"/>
    <col min="5635" max="5635" width="20.28515625" style="40" customWidth="1"/>
    <col min="5636" max="5636" width="21.42578125" style="40" customWidth="1"/>
    <col min="5637" max="5637" width="17.140625" style="40" customWidth="1"/>
    <col min="5638" max="5638" width="16.85546875" style="40" customWidth="1"/>
    <col min="5639" max="5888" width="11.42578125" style="40"/>
    <col min="5889" max="5889" width="73.85546875" style="40" customWidth="1"/>
    <col min="5890" max="5890" width="17.140625" style="40" customWidth="1"/>
    <col min="5891" max="5891" width="20.28515625" style="40" customWidth="1"/>
    <col min="5892" max="5892" width="21.42578125" style="40" customWidth="1"/>
    <col min="5893" max="5893" width="17.140625" style="40" customWidth="1"/>
    <col min="5894" max="5894" width="16.85546875" style="40" customWidth="1"/>
    <col min="5895" max="6144" width="11.42578125" style="40"/>
    <col min="6145" max="6145" width="73.85546875" style="40" customWidth="1"/>
    <col min="6146" max="6146" width="17.140625" style="40" customWidth="1"/>
    <col min="6147" max="6147" width="20.28515625" style="40" customWidth="1"/>
    <col min="6148" max="6148" width="21.42578125" style="40" customWidth="1"/>
    <col min="6149" max="6149" width="17.140625" style="40" customWidth="1"/>
    <col min="6150" max="6150" width="16.85546875" style="40" customWidth="1"/>
    <col min="6151" max="6400" width="11.42578125" style="40"/>
    <col min="6401" max="6401" width="73.85546875" style="40" customWidth="1"/>
    <col min="6402" max="6402" width="17.140625" style="40" customWidth="1"/>
    <col min="6403" max="6403" width="20.28515625" style="40" customWidth="1"/>
    <col min="6404" max="6404" width="21.42578125" style="40" customWidth="1"/>
    <col min="6405" max="6405" width="17.140625" style="40" customWidth="1"/>
    <col min="6406" max="6406" width="16.85546875" style="40" customWidth="1"/>
    <col min="6407" max="6656" width="11.42578125" style="40"/>
    <col min="6657" max="6657" width="73.85546875" style="40" customWidth="1"/>
    <col min="6658" max="6658" width="17.140625" style="40" customWidth="1"/>
    <col min="6659" max="6659" width="20.28515625" style="40" customWidth="1"/>
    <col min="6660" max="6660" width="21.42578125" style="40" customWidth="1"/>
    <col min="6661" max="6661" width="17.140625" style="40" customWidth="1"/>
    <col min="6662" max="6662" width="16.85546875" style="40" customWidth="1"/>
    <col min="6663" max="6912" width="11.42578125" style="40"/>
    <col min="6913" max="6913" width="73.85546875" style="40" customWidth="1"/>
    <col min="6914" max="6914" width="17.140625" style="40" customWidth="1"/>
    <col min="6915" max="6915" width="20.28515625" style="40" customWidth="1"/>
    <col min="6916" max="6916" width="21.42578125" style="40" customWidth="1"/>
    <col min="6917" max="6917" width="17.140625" style="40" customWidth="1"/>
    <col min="6918" max="6918" width="16.85546875" style="40" customWidth="1"/>
    <col min="6919" max="7168" width="11.42578125" style="40"/>
    <col min="7169" max="7169" width="73.85546875" style="40" customWidth="1"/>
    <col min="7170" max="7170" width="17.140625" style="40" customWidth="1"/>
    <col min="7171" max="7171" width="20.28515625" style="40" customWidth="1"/>
    <col min="7172" max="7172" width="21.42578125" style="40" customWidth="1"/>
    <col min="7173" max="7173" width="17.140625" style="40" customWidth="1"/>
    <col min="7174" max="7174" width="16.85546875" style="40" customWidth="1"/>
    <col min="7175" max="7424" width="11.42578125" style="40"/>
    <col min="7425" max="7425" width="73.85546875" style="40" customWidth="1"/>
    <col min="7426" max="7426" width="17.140625" style="40" customWidth="1"/>
    <col min="7427" max="7427" width="20.28515625" style="40" customWidth="1"/>
    <col min="7428" max="7428" width="21.42578125" style="40" customWidth="1"/>
    <col min="7429" max="7429" width="17.140625" style="40" customWidth="1"/>
    <col min="7430" max="7430" width="16.85546875" style="40" customWidth="1"/>
    <col min="7431" max="7680" width="11.42578125" style="40"/>
    <col min="7681" max="7681" width="73.85546875" style="40" customWidth="1"/>
    <col min="7682" max="7682" width="17.140625" style="40" customWidth="1"/>
    <col min="7683" max="7683" width="20.28515625" style="40" customWidth="1"/>
    <col min="7684" max="7684" width="21.42578125" style="40" customWidth="1"/>
    <col min="7685" max="7685" width="17.140625" style="40" customWidth="1"/>
    <col min="7686" max="7686" width="16.85546875" style="40" customWidth="1"/>
    <col min="7687" max="7936" width="11.42578125" style="40"/>
    <col min="7937" max="7937" width="73.85546875" style="40" customWidth="1"/>
    <col min="7938" max="7938" width="17.140625" style="40" customWidth="1"/>
    <col min="7939" max="7939" width="20.28515625" style="40" customWidth="1"/>
    <col min="7940" max="7940" width="21.42578125" style="40" customWidth="1"/>
    <col min="7941" max="7941" width="17.140625" style="40" customWidth="1"/>
    <col min="7942" max="7942" width="16.85546875" style="40" customWidth="1"/>
    <col min="7943" max="8192" width="11.42578125" style="40"/>
    <col min="8193" max="8193" width="73.85546875" style="40" customWidth="1"/>
    <col min="8194" max="8194" width="17.140625" style="40" customWidth="1"/>
    <col min="8195" max="8195" width="20.28515625" style="40" customWidth="1"/>
    <col min="8196" max="8196" width="21.42578125" style="40" customWidth="1"/>
    <col min="8197" max="8197" width="17.140625" style="40" customWidth="1"/>
    <col min="8198" max="8198" width="16.85546875" style="40" customWidth="1"/>
    <col min="8199" max="8448" width="11.42578125" style="40"/>
    <col min="8449" max="8449" width="73.85546875" style="40" customWidth="1"/>
    <col min="8450" max="8450" width="17.140625" style="40" customWidth="1"/>
    <col min="8451" max="8451" width="20.28515625" style="40" customWidth="1"/>
    <col min="8452" max="8452" width="21.42578125" style="40" customWidth="1"/>
    <col min="8453" max="8453" width="17.140625" style="40" customWidth="1"/>
    <col min="8454" max="8454" width="16.85546875" style="40" customWidth="1"/>
    <col min="8455" max="8704" width="11.42578125" style="40"/>
    <col min="8705" max="8705" width="73.85546875" style="40" customWidth="1"/>
    <col min="8706" max="8706" width="17.140625" style="40" customWidth="1"/>
    <col min="8707" max="8707" width="20.28515625" style="40" customWidth="1"/>
    <col min="8708" max="8708" width="21.42578125" style="40" customWidth="1"/>
    <col min="8709" max="8709" width="17.140625" style="40" customWidth="1"/>
    <col min="8710" max="8710" width="16.85546875" style="40" customWidth="1"/>
    <col min="8711" max="8960" width="11.42578125" style="40"/>
    <col min="8961" max="8961" width="73.85546875" style="40" customWidth="1"/>
    <col min="8962" max="8962" width="17.140625" style="40" customWidth="1"/>
    <col min="8963" max="8963" width="20.28515625" style="40" customWidth="1"/>
    <col min="8964" max="8964" width="21.42578125" style="40" customWidth="1"/>
    <col min="8965" max="8965" width="17.140625" style="40" customWidth="1"/>
    <col min="8966" max="8966" width="16.85546875" style="40" customWidth="1"/>
    <col min="8967" max="9216" width="11.42578125" style="40"/>
    <col min="9217" max="9217" width="73.85546875" style="40" customWidth="1"/>
    <col min="9218" max="9218" width="17.140625" style="40" customWidth="1"/>
    <col min="9219" max="9219" width="20.28515625" style="40" customWidth="1"/>
    <col min="9220" max="9220" width="21.42578125" style="40" customWidth="1"/>
    <col min="9221" max="9221" width="17.140625" style="40" customWidth="1"/>
    <col min="9222" max="9222" width="16.85546875" style="40" customWidth="1"/>
    <col min="9223" max="9472" width="11.42578125" style="40"/>
    <col min="9473" max="9473" width="73.85546875" style="40" customWidth="1"/>
    <col min="9474" max="9474" width="17.140625" style="40" customWidth="1"/>
    <col min="9475" max="9475" width="20.28515625" style="40" customWidth="1"/>
    <col min="9476" max="9476" width="21.42578125" style="40" customWidth="1"/>
    <col min="9477" max="9477" width="17.140625" style="40" customWidth="1"/>
    <col min="9478" max="9478" width="16.85546875" style="40" customWidth="1"/>
    <col min="9479" max="9728" width="11.42578125" style="40"/>
    <col min="9729" max="9729" width="73.85546875" style="40" customWidth="1"/>
    <col min="9730" max="9730" width="17.140625" style="40" customWidth="1"/>
    <col min="9731" max="9731" width="20.28515625" style="40" customWidth="1"/>
    <col min="9732" max="9732" width="21.42578125" style="40" customWidth="1"/>
    <col min="9733" max="9733" width="17.140625" style="40" customWidth="1"/>
    <col min="9734" max="9734" width="16.85546875" style="40" customWidth="1"/>
    <col min="9735" max="9984" width="11.42578125" style="40"/>
    <col min="9985" max="9985" width="73.85546875" style="40" customWidth="1"/>
    <col min="9986" max="9986" width="17.140625" style="40" customWidth="1"/>
    <col min="9987" max="9987" width="20.28515625" style="40" customWidth="1"/>
    <col min="9988" max="9988" width="21.42578125" style="40" customWidth="1"/>
    <col min="9989" max="9989" width="17.140625" style="40" customWidth="1"/>
    <col min="9990" max="9990" width="16.85546875" style="40" customWidth="1"/>
    <col min="9991" max="10240" width="11.42578125" style="40"/>
    <col min="10241" max="10241" width="73.85546875" style="40" customWidth="1"/>
    <col min="10242" max="10242" width="17.140625" style="40" customWidth="1"/>
    <col min="10243" max="10243" width="20.28515625" style="40" customWidth="1"/>
    <col min="10244" max="10244" width="21.42578125" style="40" customWidth="1"/>
    <col min="10245" max="10245" width="17.140625" style="40" customWidth="1"/>
    <col min="10246" max="10246" width="16.85546875" style="40" customWidth="1"/>
    <col min="10247" max="10496" width="11.42578125" style="40"/>
    <col min="10497" max="10497" width="73.85546875" style="40" customWidth="1"/>
    <col min="10498" max="10498" width="17.140625" style="40" customWidth="1"/>
    <col min="10499" max="10499" width="20.28515625" style="40" customWidth="1"/>
    <col min="10500" max="10500" width="21.42578125" style="40" customWidth="1"/>
    <col min="10501" max="10501" width="17.140625" style="40" customWidth="1"/>
    <col min="10502" max="10502" width="16.85546875" style="40" customWidth="1"/>
    <col min="10503" max="10752" width="11.42578125" style="40"/>
    <col min="10753" max="10753" width="73.85546875" style="40" customWidth="1"/>
    <col min="10754" max="10754" width="17.140625" style="40" customWidth="1"/>
    <col min="10755" max="10755" width="20.28515625" style="40" customWidth="1"/>
    <col min="10756" max="10756" width="21.42578125" style="40" customWidth="1"/>
    <col min="10757" max="10757" width="17.140625" style="40" customWidth="1"/>
    <col min="10758" max="10758" width="16.85546875" style="40" customWidth="1"/>
    <col min="10759" max="11008" width="11.42578125" style="40"/>
    <col min="11009" max="11009" width="73.85546875" style="40" customWidth="1"/>
    <col min="11010" max="11010" width="17.140625" style="40" customWidth="1"/>
    <col min="11011" max="11011" width="20.28515625" style="40" customWidth="1"/>
    <col min="11012" max="11012" width="21.42578125" style="40" customWidth="1"/>
    <col min="11013" max="11013" width="17.140625" style="40" customWidth="1"/>
    <col min="11014" max="11014" width="16.85546875" style="40" customWidth="1"/>
    <col min="11015" max="11264" width="11.42578125" style="40"/>
    <col min="11265" max="11265" width="73.85546875" style="40" customWidth="1"/>
    <col min="11266" max="11266" width="17.140625" style="40" customWidth="1"/>
    <col min="11267" max="11267" width="20.28515625" style="40" customWidth="1"/>
    <col min="11268" max="11268" width="21.42578125" style="40" customWidth="1"/>
    <col min="11269" max="11269" width="17.140625" style="40" customWidth="1"/>
    <col min="11270" max="11270" width="16.85546875" style="40" customWidth="1"/>
    <col min="11271" max="11520" width="11.42578125" style="40"/>
    <col min="11521" max="11521" width="73.85546875" style="40" customWidth="1"/>
    <col min="11522" max="11522" width="17.140625" style="40" customWidth="1"/>
    <col min="11523" max="11523" width="20.28515625" style="40" customWidth="1"/>
    <col min="11524" max="11524" width="21.42578125" style="40" customWidth="1"/>
    <col min="11525" max="11525" width="17.140625" style="40" customWidth="1"/>
    <col min="11526" max="11526" width="16.85546875" style="40" customWidth="1"/>
    <col min="11527" max="11776" width="11.42578125" style="40"/>
    <col min="11777" max="11777" width="73.85546875" style="40" customWidth="1"/>
    <col min="11778" max="11778" width="17.140625" style="40" customWidth="1"/>
    <col min="11779" max="11779" width="20.28515625" style="40" customWidth="1"/>
    <col min="11780" max="11780" width="21.42578125" style="40" customWidth="1"/>
    <col min="11781" max="11781" width="17.140625" style="40" customWidth="1"/>
    <col min="11782" max="11782" width="16.85546875" style="40" customWidth="1"/>
    <col min="11783" max="12032" width="11.42578125" style="40"/>
    <col min="12033" max="12033" width="73.85546875" style="40" customWidth="1"/>
    <col min="12034" max="12034" width="17.140625" style="40" customWidth="1"/>
    <col min="12035" max="12035" width="20.28515625" style="40" customWidth="1"/>
    <col min="12036" max="12036" width="21.42578125" style="40" customWidth="1"/>
    <col min="12037" max="12037" width="17.140625" style="40" customWidth="1"/>
    <col min="12038" max="12038" width="16.85546875" style="40" customWidth="1"/>
    <col min="12039" max="12288" width="11.42578125" style="40"/>
    <col min="12289" max="12289" width="73.85546875" style="40" customWidth="1"/>
    <col min="12290" max="12290" width="17.140625" style="40" customWidth="1"/>
    <col min="12291" max="12291" width="20.28515625" style="40" customWidth="1"/>
    <col min="12292" max="12292" width="21.42578125" style="40" customWidth="1"/>
    <col min="12293" max="12293" width="17.140625" style="40" customWidth="1"/>
    <col min="12294" max="12294" width="16.85546875" style="40" customWidth="1"/>
    <col min="12295" max="12544" width="11.42578125" style="40"/>
    <col min="12545" max="12545" width="73.85546875" style="40" customWidth="1"/>
    <col min="12546" max="12546" width="17.140625" style="40" customWidth="1"/>
    <col min="12547" max="12547" width="20.28515625" style="40" customWidth="1"/>
    <col min="12548" max="12548" width="21.42578125" style="40" customWidth="1"/>
    <col min="12549" max="12549" width="17.140625" style="40" customWidth="1"/>
    <col min="12550" max="12550" width="16.85546875" style="40" customWidth="1"/>
    <col min="12551" max="12800" width="11.42578125" style="40"/>
    <col min="12801" max="12801" width="73.85546875" style="40" customWidth="1"/>
    <col min="12802" max="12802" width="17.140625" style="40" customWidth="1"/>
    <col min="12803" max="12803" width="20.28515625" style="40" customWidth="1"/>
    <col min="12804" max="12804" width="21.42578125" style="40" customWidth="1"/>
    <col min="12805" max="12805" width="17.140625" style="40" customWidth="1"/>
    <col min="12806" max="12806" width="16.85546875" style="40" customWidth="1"/>
    <col min="12807" max="13056" width="11.42578125" style="40"/>
    <col min="13057" max="13057" width="73.85546875" style="40" customWidth="1"/>
    <col min="13058" max="13058" width="17.140625" style="40" customWidth="1"/>
    <col min="13059" max="13059" width="20.28515625" style="40" customWidth="1"/>
    <col min="13060" max="13060" width="21.42578125" style="40" customWidth="1"/>
    <col min="13061" max="13061" width="17.140625" style="40" customWidth="1"/>
    <col min="13062" max="13062" width="16.85546875" style="40" customWidth="1"/>
    <col min="13063" max="13312" width="11.42578125" style="40"/>
    <col min="13313" max="13313" width="73.85546875" style="40" customWidth="1"/>
    <col min="13314" max="13314" width="17.140625" style="40" customWidth="1"/>
    <col min="13315" max="13315" width="20.28515625" style="40" customWidth="1"/>
    <col min="13316" max="13316" width="21.42578125" style="40" customWidth="1"/>
    <col min="13317" max="13317" width="17.140625" style="40" customWidth="1"/>
    <col min="13318" max="13318" width="16.85546875" style="40" customWidth="1"/>
    <col min="13319" max="13568" width="11.42578125" style="40"/>
    <col min="13569" max="13569" width="73.85546875" style="40" customWidth="1"/>
    <col min="13570" max="13570" width="17.140625" style="40" customWidth="1"/>
    <col min="13571" max="13571" width="20.28515625" style="40" customWidth="1"/>
    <col min="13572" max="13572" width="21.42578125" style="40" customWidth="1"/>
    <col min="13573" max="13573" width="17.140625" style="40" customWidth="1"/>
    <col min="13574" max="13574" width="16.85546875" style="40" customWidth="1"/>
    <col min="13575" max="13824" width="11.42578125" style="40"/>
    <col min="13825" max="13825" width="73.85546875" style="40" customWidth="1"/>
    <col min="13826" max="13826" width="17.140625" style="40" customWidth="1"/>
    <col min="13827" max="13827" width="20.28515625" style="40" customWidth="1"/>
    <col min="13828" max="13828" width="21.42578125" style="40" customWidth="1"/>
    <col min="13829" max="13829" width="17.140625" style="40" customWidth="1"/>
    <col min="13830" max="13830" width="16.85546875" style="40" customWidth="1"/>
    <col min="13831" max="14080" width="11.42578125" style="40"/>
    <col min="14081" max="14081" width="73.85546875" style="40" customWidth="1"/>
    <col min="14082" max="14082" width="17.140625" style="40" customWidth="1"/>
    <col min="14083" max="14083" width="20.28515625" style="40" customWidth="1"/>
    <col min="14084" max="14084" width="21.42578125" style="40" customWidth="1"/>
    <col min="14085" max="14085" width="17.140625" style="40" customWidth="1"/>
    <col min="14086" max="14086" width="16.85546875" style="40" customWidth="1"/>
    <col min="14087" max="14336" width="11.42578125" style="40"/>
    <col min="14337" max="14337" width="73.85546875" style="40" customWidth="1"/>
    <col min="14338" max="14338" width="17.140625" style="40" customWidth="1"/>
    <col min="14339" max="14339" width="20.28515625" style="40" customWidth="1"/>
    <col min="14340" max="14340" width="21.42578125" style="40" customWidth="1"/>
    <col min="14341" max="14341" width="17.140625" style="40" customWidth="1"/>
    <col min="14342" max="14342" width="16.85546875" style="40" customWidth="1"/>
    <col min="14343" max="14592" width="11.42578125" style="40"/>
    <col min="14593" max="14593" width="73.85546875" style="40" customWidth="1"/>
    <col min="14594" max="14594" width="17.140625" style="40" customWidth="1"/>
    <col min="14595" max="14595" width="20.28515625" style="40" customWidth="1"/>
    <col min="14596" max="14596" width="21.42578125" style="40" customWidth="1"/>
    <col min="14597" max="14597" width="17.140625" style="40" customWidth="1"/>
    <col min="14598" max="14598" width="16.85546875" style="40" customWidth="1"/>
    <col min="14599" max="14848" width="11.42578125" style="40"/>
    <col min="14849" max="14849" width="73.85546875" style="40" customWidth="1"/>
    <col min="14850" max="14850" width="17.140625" style="40" customWidth="1"/>
    <col min="14851" max="14851" width="20.28515625" style="40" customWidth="1"/>
    <col min="14852" max="14852" width="21.42578125" style="40" customWidth="1"/>
    <col min="14853" max="14853" width="17.140625" style="40" customWidth="1"/>
    <col min="14854" max="14854" width="16.85546875" style="40" customWidth="1"/>
    <col min="14855" max="15104" width="11.42578125" style="40"/>
    <col min="15105" max="15105" width="73.85546875" style="40" customWidth="1"/>
    <col min="15106" max="15106" width="17.140625" style="40" customWidth="1"/>
    <col min="15107" max="15107" width="20.28515625" style="40" customWidth="1"/>
    <col min="15108" max="15108" width="21.42578125" style="40" customWidth="1"/>
    <col min="15109" max="15109" width="17.140625" style="40" customWidth="1"/>
    <col min="15110" max="15110" width="16.85546875" style="40" customWidth="1"/>
    <col min="15111" max="15360" width="11.42578125" style="40"/>
    <col min="15361" max="15361" width="73.85546875" style="40" customWidth="1"/>
    <col min="15362" max="15362" width="17.140625" style="40" customWidth="1"/>
    <col min="15363" max="15363" width="20.28515625" style="40" customWidth="1"/>
    <col min="15364" max="15364" width="21.42578125" style="40" customWidth="1"/>
    <col min="15365" max="15365" width="17.140625" style="40" customWidth="1"/>
    <col min="15366" max="15366" width="16.85546875" style="40" customWidth="1"/>
    <col min="15367" max="15616" width="11.42578125" style="40"/>
    <col min="15617" max="15617" width="73.85546875" style="40" customWidth="1"/>
    <col min="15618" max="15618" width="17.140625" style="40" customWidth="1"/>
    <col min="15619" max="15619" width="20.28515625" style="40" customWidth="1"/>
    <col min="15620" max="15620" width="21.42578125" style="40" customWidth="1"/>
    <col min="15621" max="15621" width="17.140625" style="40" customWidth="1"/>
    <col min="15622" max="15622" width="16.85546875" style="40" customWidth="1"/>
    <col min="15623" max="15872" width="11.42578125" style="40"/>
    <col min="15873" max="15873" width="73.85546875" style="40" customWidth="1"/>
    <col min="15874" max="15874" width="17.140625" style="40" customWidth="1"/>
    <col min="15875" max="15875" width="20.28515625" style="40" customWidth="1"/>
    <col min="15876" max="15876" width="21.42578125" style="40" customWidth="1"/>
    <col min="15877" max="15877" width="17.140625" style="40" customWidth="1"/>
    <col min="15878" max="15878" width="16.85546875" style="40" customWidth="1"/>
    <col min="15879" max="16128" width="11.42578125" style="40"/>
    <col min="16129" max="16129" width="73.85546875" style="40" customWidth="1"/>
    <col min="16130" max="16130" width="17.140625" style="40" customWidth="1"/>
    <col min="16131" max="16131" width="20.28515625" style="40" customWidth="1"/>
    <col min="16132" max="16132" width="21.42578125" style="40" customWidth="1"/>
    <col min="16133" max="16133" width="17.140625" style="40" customWidth="1"/>
    <col min="16134" max="16134" width="16.85546875" style="40" customWidth="1"/>
    <col min="16135" max="16384" width="11.42578125" style="40"/>
  </cols>
  <sheetData>
    <row r="1" spans="1:10" s="36" customFormat="1" ht="99" customHeight="1" thickBot="1" x14ac:dyDescent="0.3">
      <c r="A1" s="329" t="str">
        <f>'Annexe 1A départ'!A1:S1</f>
        <v xml:space="preserve">Appel d’offres ouvert
DCE n° 2026/0070/EdA-DA/Fourniture  des produits de la mer surgelés au profit des clients du dispositif « Vivres Métropole » </v>
      </c>
      <c r="B1" s="330"/>
      <c r="C1" s="330"/>
      <c r="D1" s="330"/>
      <c r="E1" s="330"/>
      <c r="F1" s="331"/>
      <c r="G1" s="35"/>
      <c r="H1" s="35"/>
      <c r="I1" s="35"/>
      <c r="J1" s="35"/>
    </row>
    <row r="2" spans="1:10" s="36" customFormat="1" ht="33.75" customHeight="1" x14ac:dyDescent="0.25">
      <c r="A2" s="333" t="s">
        <v>170</v>
      </c>
      <c r="B2" s="333"/>
      <c r="C2" s="333"/>
      <c r="D2" s="333"/>
      <c r="E2" s="333"/>
      <c r="F2" s="333"/>
      <c r="G2" s="35"/>
      <c r="H2" s="35"/>
      <c r="I2" s="35"/>
      <c r="J2" s="35"/>
    </row>
    <row r="3" spans="1:10" s="36" customFormat="1" ht="19.5" customHeight="1" x14ac:dyDescent="0.25">
      <c r="A3" s="332" t="s">
        <v>31</v>
      </c>
      <c r="B3" s="332"/>
      <c r="C3" s="332"/>
      <c r="D3" s="332"/>
      <c r="E3" s="332"/>
      <c r="F3" s="332"/>
      <c r="G3" s="35"/>
      <c r="H3" s="35"/>
      <c r="I3" s="35"/>
      <c r="J3" s="35"/>
    </row>
    <row r="4" spans="1:10" s="36" customFormat="1" ht="19.5" customHeight="1" thickBot="1" x14ac:dyDescent="0.3">
      <c r="A4" s="328"/>
      <c r="B4" s="328"/>
      <c r="C4" s="328"/>
      <c r="D4" s="328"/>
      <c r="E4" s="328"/>
      <c r="F4" s="328"/>
      <c r="G4" s="35"/>
      <c r="H4" s="35"/>
      <c r="I4" s="35"/>
      <c r="J4" s="35"/>
    </row>
    <row r="5" spans="1:10" s="36" customFormat="1" ht="36.75" customHeight="1" thickBot="1" x14ac:dyDescent="0.3">
      <c r="A5" s="290" t="s">
        <v>199</v>
      </c>
      <c r="B5" s="291"/>
      <c r="C5" s="291"/>
      <c r="D5" s="292"/>
      <c r="E5" s="141"/>
      <c r="F5" s="141"/>
      <c r="G5" s="35"/>
      <c r="H5" s="35"/>
      <c r="I5" s="35"/>
      <c r="J5" s="35"/>
    </row>
    <row r="6" spans="1:10" s="36" customFormat="1" ht="19.5" customHeight="1" x14ac:dyDescent="0.25">
      <c r="A6" s="334" t="s">
        <v>142</v>
      </c>
      <c r="B6" s="335"/>
      <c r="C6" s="336"/>
      <c r="D6" s="337"/>
      <c r="E6" s="141"/>
      <c r="F6" s="141"/>
      <c r="G6" s="35"/>
      <c r="H6" s="35"/>
      <c r="I6" s="35"/>
      <c r="J6" s="35"/>
    </row>
    <row r="7" spans="1:10" s="36" customFormat="1" ht="19.5" customHeight="1" x14ac:dyDescent="0.25">
      <c r="A7" s="286" t="s">
        <v>143</v>
      </c>
      <c r="B7" s="287"/>
      <c r="C7" s="284"/>
      <c r="D7" s="285"/>
      <c r="E7" s="141"/>
      <c r="F7" s="141"/>
      <c r="G7" s="35"/>
      <c r="H7" s="35"/>
      <c r="I7" s="35"/>
      <c r="J7" s="35"/>
    </row>
    <row r="8" spans="1:10" s="36" customFormat="1" ht="19.5" customHeight="1" x14ac:dyDescent="0.25">
      <c r="A8" s="338" t="s">
        <v>144</v>
      </c>
      <c r="B8" s="339"/>
      <c r="C8" s="340"/>
      <c r="D8" s="341"/>
      <c r="E8" s="141"/>
      <c r="F8" s="141"/>
      <c r="G8" s="35"/>
      <c r="H8" s="35"/>
      <c r="I8" s="35"/>
      <c r="J8" s="35"/>
    </row>
    <row r="9" spans="1:10" s="36" customFormat="1" ht="19.5" customHeight="1" x14ac:dyDescent="0.25">
      <c r="A9" s="286" t="s">
        <v>30</v>
      </c>
      <c r="B9" s="287"/>
      <c r="C9" s="284"/>
      <c r="D9" s="285"/>
      <c r="E9" s="141"/>
      <c r="F9" s="141"/>
      <c r="G9" s="35"/>
      <c r="H9" s="35"/>
      <c r="I9" s="35"/>
      <c r="J9" s="35"/>
    </row>
    <row r="10" spans="1:10" s="36" customFormat="1" ht="19.5" customHeight="1" x14ac:dyDescent="0.25">
      <c r="A10" s="283" t="s">
        <v>145</v>
      </c>
      <c r="B10" s="283"/>
      <c r="C10" s="324"/>
      <c r="D10" s="325"/>
      <c r="E10" s="141"/>
      <c r="F10" s="141"/>
      <c r="G10" s="35"/>
      <c r="H10" s="35"/>
      <c r="I10" s="35"/>
      <c r="J10" s="35"/>
    </row>
    <row r="11" spans="1:10" s="36" customFormat="1" ht="19.5" customHeight="1" x14ac:dyDescent="0.25">
      <c r="A11" s="283" t="s">
        <v>146</v>
      </c>
      <c r="B11" s="283"/>
      <c r="C11" s="324"/>
      <c r="D11" s="325"/>
      <c r="E11" s="141"/>
      <c r="F11" s="141"/>
      <c r="G11" s="35"/>
      <c r="H11" s="35"/>
      <c r="I11" s="35"/>
      <c r="J11" s="35"/>
    </row>
    <row r="12" spans="1:10" s="36" customFormat="1" ht="19.5" customHeight="1" x14ac:dyDescent="0.25">
      <c r="A12" s="283" t="s">
        <v>147</v>
      </c>
      <c r="B12" s="283"/>
      <c r="C12" s="324"/>
      <c r="D12" s="325"/>
      <c r="E12" s="141"/>
      <c r="F12" s="141"/>
      <c r="G12" s="35"/>
      <c r="H12" s="35"/>
      <c r="I12" s="35"/>
      <c r="J12" s="35"/>
    </row>
    <row r="13" spans="1:10" s="36" customFormat="1" ht="19.5" customHeight="1" x14ac:dyDescent="0.25">
      <c r="A13" s="283" t="s">
        <v>148</v>
      </c>
      <c r="B13" s="283"/>
      <c r="C13" s="324"/>
      <c r="D13" s="325"/>
      <c r="E13" s="141"/>
      <c r="F13" s="141"/>
      <c r="G13" s="35"/>
      <c r="H13" s="35"/>
      <c r="I13" s="35"/>
      <c r="J13" s="35"/>
    </row>
    <row r="14" spans="1:10" s="36" customFormat="1" ht="19.5" customHeight="1" x14ac:dyDescent="0.25">
      <c r="A14" s="286" t="s">
        <v>149</v>
      </c>
      <c r="B14" s="287"/>
      <c r="C14" s="326"/>
      <c r="D14" s="327"/>
      <c r="E14" s="141"/>
      <c r="F14" s="141"/>
      <c r="G14" s="35"/>
      <c r="H14" s="35"/>
      <c r="I14" s="35"/>
      <c r="J14" s="35"/>
    </row>
    <row r="15" spans="1:10" s="36" customFormat="1" ht="19.5" customHeight="1" x14ac:dyDescent="0.25">
      <c r="A15" s="286" t="s">
        <v>150</v>
      </c>
      <c r="B15" s="287"/>
      <c r="C15" s="284"/>
      <c r="D15" s="285"/>
      <c r="E15" s="141"/>
      <c r="F15" s="141"/>
      <c r="G15" s="35"/>
      <c r="H15" s="35"/>
      <c r="I15" s="35"/>
      <c r="J15" s="35"/>
    </row>
    <row r="16" spans="1:10" s="36" customFormat="1" ht="19.5" customHeight="1" x14ac:dyDescent="0.25">
      <c r="A16" s="286" t="s">
        <v>151</v>
      </c>
      <c r="B16" s="287"/>
      <c r="C16" s="284"/>
      <c r="D16" s="285"/>
      <c r="E16" s="141"/>
      <c r="F16" s="141"/>
      <c r="G16" s="35"/>
      <c r="H16" s="35"/>
      <c r="I16" s="35"/>
      <c r="J16" s="35"/>
    </row>
    <row r="17" spans="1:10" s="36" customFormat="1" ht="48.75" customHeight="1" x14ac:dyDescent="0.25">
      <c r="A17" s="283" t="s">
        <v>152</v>
      </c>
      <c r="B17" s="283"/>
      <c r="C17" s="284"/>
      <c r="D17" s="285"/>
      <c r="E17" s="141"/>
      <c r="F17" s="141"/>
      <c r="G17" s="35"/>
      <c r="H17" s="35"/>
      <c r="I17" s="35"/>
      <c r="J17" s="35"/>
    </row>
    <row r="18" spans="1:10" s="36" customFormat="1" ht="19.5" customHeight="1" thickBot="1" x14ac:dyDescent="0.3">
      <c r="A18" s="317" t="s">
        <v>153</v>
      </c>
      <c r="B18" s="318"/>
      <c r="C18" s="319"/>
      <c r="D18" s="320"/>
      <c r="E18" s="141"/>
      <c r="F18" s="141"/>
      <c r="G18" s="35"/>
      <c r="H18" s="35"/>
      <c r="I18" s="35"/>
      <c r="J18" s="35"/>
    </row>
    <row r="19" spans="1:10" s="36" customFormat="1" ht="19.5" customHeight="1" thickBot="1" x14ac:dyDescent="0.3">
      <c r="A19" s="317" t="s">
        <v>154</v>
      </c>
      <c r="B19" s="321"/>
      <c r="C19" s="322"/>
      <c r="D19" s="323"/>
      <c r="E19" s="141"/>
      <c r="F19" s="141"/>
      <c r="G19" s="35"/>
      <c r="H19" s="35"/>
      <c r="I19" s="35"/>
      <c r="J19" s="35"/>
    </row>
    <row r="20" spans="1:10" s="36" customFormat="1" ht="19.5" customHeight="1" x14ac:dyDescent="0.25">
      <c r="A20" s="313" t="s">
        <v>155</v>
      </c>
      <c r="B20" s="313"/>
      <c r="C20" s="314"/>
      <c r="D20" s="314"/>
      <c r="E20" s="141"/>
      <c r="F20" s="141"/>
      <c r="G20" s="35"/>
      <c r="H20" s="35"/>
      <c r="I20" s="35"/>
      <c r="J20" s="35"/>
    </row>
    <row r="21" spans="1:10" s="36" customFormat="1" ht="19.5" customHeight="1" thickBot="1" x14ac:dyDescent="0.3">
      <c r="A21" s="305" t="s">
        <v>163</v>
      </c>
      <c r="B21" s="306"/>
      <c r="C21" s="315"/>
      <c r="D21" s="316"/>
      <c r="E21" s="141"/>
      <c r="F21" s="141"/>
      <c r="G21" s="35"/>
      <c r="H21" s="35"/>
      <c r="I21" s="35"/>
      <c r="J21" s="35"/>
    </row>
    <row r="22" spans="1:10" s="36" customFormat="1" ht="32.25" customHeight="1" thickBot="1" x14ac:dyDescent="0.3">
      <c r="A22" s="290" t="s">
        <v>200</v>
      </c>
      <c r="B22" s="291"/>
      <c r="C22" s="291"/>
      <c r="D22" s="292"/>
      <c r="E22" s="141"/>
      <c r="F22" s="141"/>
      <c r="G22" s="35"/>
      <c r="H22" s="35"/>
      <c r="I22" s="35"/>
      <c r="J22" s="35"/>
    </row>
    <row r="23" spans="1:10" s="36" customFormat="1" ht="19.5" customHeight="1" x14ac:dyDescent="0.25">
      <c r="A23" s="309" t="s">
        <v>201</v>
      </c>
      <c r="B23" s="310"/>
      <c r="C23" s="311"/>
      <c r="D23" s="312"/>
      <c r="E23" s="141"/>
      <c r="F23" s="141"/>
      <c r="G23" s="35"/>
      <c r="H23" s="35"/>
      <c r="I23" s="35"/>
      <c r="J23" s="35"/>
    </row>
    <row r="24" spans="1:10" s="36" customFormat="1" ht="19.5" customHeight="1" x14ac:dyDescent="0.25">
      <c r="A24" s="286" t="s">
        <v>202</v>
      </c>
      <c r="B24" s="287"/>
      <c r="C24" s="284"/>
      <c r="D24" s="285"/>
      <c r="E24" s="141"/>
      <c r="F24" s="141"/>
      <c r="G24" s="35"/>
      <c r="H24" s="35"/>
      <c r="I24" s="35"/>
      <c r="J24" s="35"/>
    </row>
    <row r="25" spans="1:10" s="36" customFormat="1" ht="19.5" customHeight="1" x14ac:dyDescent="0.25">
      <c r="A25" s="286" t="s">
        <v>203</v>
      </c>
      <c r="B25" s="287"/>
      <c r="C25" s="284"/>
      <c r="D25" s="285"/>
      <c r="E25" s="141"/>
      <c r="F25" s="141"/>
      <c r="G25" s="35"/>
      <c r="H25" s="35"/>
      <c r="I25" s="35"/>
      <c r="J25" s="35"/>
    </row>
    <row r="26" spans="1:10" s="36" customFormat="1" ht="19.5" customHeight="1" x14ac:dyDescent="0.25">
      <c r="A26" s="286" t="s">
        <v>160</v>
      </c>
      <c r="B26" s="287"/>
      <c r="C26" s="284"/>
      <c r="D26" s="285"/>
      <c r="E26" s="141"/>
      <c r="F26" s="141"/>
      <c r="G26" s="35"/>
      <c r="H26" s="35"/>
      <c r="I26" s="35"/>
      <c r="J26" s="35"/>
    </row>
    <row r="27" spans="1:10" s="36" customFormat="1" ht="19.5" customHeight="1" x14ac:dyDescent="0.25">
      <c r="A27" s="286" t="s">
        <v>161</v>
      </c>
      <c r="B27" s="287"/>
      <c r="C27" s="284"/>
      <c r="D27" s="285"/>
      <c r="E27" s="141"/>
      <c r="F27" s="141"/>
      <c r="G27" s="35"/>
      <c r="H27" s="35"/>
      <c r="I27" s="35"/>
      <c r="J27" s="35"/>
    </row>
    <row r="28" spans="1:10" s="36" customFormat="1" ht="19.5" customHeight="1" thickBot="1" x14ac:dyDescent="0.3">
      <c r="A28" s="305" t="s">
        <v>162</v>
      </c>
      <c r="B28" s="306"/>
      <c r="C28" s="307"/>
      <c r="D28" s="308"/>
      <c r="E28" s="141"/>
      <c r="F28" s="141"/>
      <c r="G28" s="35"/>
      <c r="H28" s="35"/>
      <c r="I28" s="35"/>
      <c r="J28" s="35"/>
    </row>
    <row r="29" spans="1:10" s="36" customFormat="1" ht="30" customHeight="1" thickBot="1" x14ac:dyDescent="0.3">
      <c r="A29" s="290" t="s">
        <v>204</v>
      </c>
      <c r="B29" s="291"/>
      <c r="C29" s="291"/>
      <c r="D29" s="292"/>
      <c r="E29" s="141"/>
      <c r="F29" s="141"/>
      <c r="G29" s="35"/>
      <c r="H29" s="35"/>
      <c r="I29" s="35"/>
      <c r="J29" s="35"/>
    </row>
    <row r="30" spans="1:10" s="36" customFormat="1" ht="19.5" customHeight="1" x14ac:dyDescent="0.25">
      <c r="A30" s="301" t="s">
        <v>156</v>
      </c>
      <c r="B30" s="302"/>
      <c r="C30" s="303"/>
      <c r="D30" s="304"/>
      <c r="E30" s="141"/>
      <c r="F30" s="141"/>
      <c r="G30" s="35"/>
      <c r="H30" s="35"/>
      <c r="I30" s="35"/>
      <c r="J30" s="35"/>
    </row>
    <row r="31" spans="1:10" s="36" customFormat="1" ht="19.5" customHeight="1" x14ac:dyDescent="0.25">
      <c r="A31" s="297" t="s">
        <v>157</v>
      </c>
      <c r="B31" s="298"/>
      <c r="C31" s="299"/>
      <c r="D31" s="300"/>
      <c r="E31" s="141"/>
      <c r="F31" s="141"/>
      <c r="G31" s="35"/>
      <c r="H31" s="35"/>
      <c r="I31" s="35"/>
      <c r="J31" s="35"/>
    </row>
    <row r="32" spans="1:10" s="36" customFormat="1" ht="19.5" customHeight="1" x14ac:dyDescent="0.25">
      <c r="A32" s="297" t="s">
        <v>158</v>
      </c>
      <c r="B32" s="298"/>
      <c r="C32" s="299"/>
      <c r="D32" s="300"/>
      <c r="E32" s="141"/>
      <c r="F32" s="141"/>
      <c r="G32" s="35"/>
      <c r="H32" s="35"/>
      <c r="I32" s="35"/>
      <c r="J32" s="35"/>
    </row>
    <row r="33" spans="1:85" s="36" customFormat="1" ht="19.5" customHeight="1" thickBot="1" x14ac:dyDescent="0.3">
      <c r="A33" s="297" t="s">
        <v>159</v>
      </c>
      <c r="B33" s="298"/>
      <c r="C33" s="299"/>
      <c r="D33" s="300"/>
      <c r="E33" s="141"/>
      <c r="F33" s="141"/>
      <c r="G33" s="35"/>
      <c r="H33" s="35"/>
      <c r="I33" s="35"/>
      <c r="J33" s="35"/>
    </row>
    <row r="34" spans="1:85" s="36" customFormat="1" ht="30" customHeight="1" thickBot="1" x14ac:dyDescent="0.3">
      <c r="A34" s="290" t="s">
        <v>205</v>
      </c>
      <c r="B34" s="291"/>
      <c r="C34" s="291"/>
      <c r="D34" s="292"/>
      <c r="E34" s="141"/>
      <c r="F34" s="141"/>
      <c r="G34" s="35"/>
      <c r="H34" s="35"/>
      <c r="I34" s="35"/>
      <c r="J34" s="35"/>
    </row>
    <row r="35" spans="1:85" s="36" customFormat="1" ht="41.25" customHeight="1" x14ac:dyDescent="0.25">
      <c r="A35" s="293" t="s">
        <v>165</v>
      </c>
      <c r="B35" s="294"/>
      <c r="C35" s="295"/>
      <c r="D35" s="296"/>
      <c r="E35" s="141"/>
      <c r="F35" s="141"/>
      <c r="G35" s="35"/>
      <c r="H35" s="35"/>
      <c r="I35" s="35"/>
      <c r="J35" s="35"/>
    </row>
    <row r="36" spans="1:85" s="36" customFormat="1" ht="19.5" customHeight="1" x14ac:dyDescent="0.25">
      <c r="A36" s="281" t="s">
        <v>164</v>
      </c>
      <c r="B36" s="282"/>
      <c r="C36" s="282"/>
      <c r="D36" s="282"/>
      <c r="E36" s="141"/>
      <c r="F36" s="141"/>
      <c r="G36" s="35"/>
      <c r="H36" s="35"/>
      <c r="I36" s="35"/>
      <c r="J36" s="35"/>
    </row>
    <row r="37" spans="1:85" s="36" customFormat="1" ht="19.5" customHeight="1" x14ac:dyDescent="0.25">
      <c r="A37" s="286" t="s">
        <v>206</v>
      </c>
      <c r="B37" s="287"/>
      <c r="C37" s="284"/>
      <c r="D37" s="285"/>
      <c r="E37" s="141"/>
      <c r="F37" s="141"/>
      <c r="G37" s="35"/>
      <c r="H37" s="35"/>
      <c r="I37" s="35"/>
      <c r="J37" s="35"/>
    </row>
    <row r="38" spans="1:85" s="36" customFormat="1" ht="19.5" customHeight="1" x14ac:dyDescent="0.25">
      <c r="A38" s="286" t="s">
        <v>207</v>
      </c>
      <c r="B38" s="287"/>
      <c r="C38" s="279"/>
      <c r="D38" s="280"/>
      <c r="E38" s="141"/>
      <c r="F38" s="141"/>
      <c r="G38" s="35"/>
      <c r="H38" s="35"/>
      <c r="I38" s="35"/>
      <c r="J38" s="35"/>
    </row>
    <row r="39" spans="1:85" s="36" customFormat="1" ht="19.5" customHeight="1" x14ac:dyDescent="0.25">
      <c r="A39" s="286" t="s">
        <v>208</v>
      </c>
      <c r="B39" s="287"/>
      <c r="C39" s="284"/>
      <c r="D39" s="285"/>
      <c r="E39" s="141"/>
      <c r="F39" s="141"/>
      <c r="G39" s="35"/>
      <c r="H39" s="35"/>
      <c r="I39" s="35"/>
      <c r="J39" s="35"/>
    </row>
    <row r="40" spans="1:85" s="36" customFormat="1" ht="19.5" customHeight="1" x14ac:dyDescent="0.25">
      <c r="A40" s="286" t="s">
        <v>209</v>
      </c>
      <c r="B40" s="287"/>
      <c r="C40" s="288"/>
      <c r="D40" s="289"/>
      <c r="E40" s="141"/>
      <c r="F40" s="141"/>
      <c r="G40" s="35"/>
      <c r="H40" s="35"/>
      <c r="I40" s="35"/>
      <c r="J40" s="35"/>
    </row>
    <row r="41" spans="1:85" s="36" customFormat="1" ht="19.5" customHeight="1" x14ac:dyDescent="0.25">
      <c r="A41" s="281" t="s">
        <v>166</v>
      </c>
      <c r="B41" s="282"/>
      <c r="C41" s="282"/>
      <c r="D41" s="282"/>
      <c r="E41" s="141"/>
      <c r="F41" s="141"/>
      <c r="G41" s="35"/>
      <c r="H41" s="35"/>
      <c r="I41" s="35"/>
      <c r="J41" s="35"/>
    </row>
    <row r="42" spans="1:85" s="36" customFormat="1" ht="19.5" customHeight="1" x14ac:dyDescent="0.25">
      <c r="A42" s="286" t="s">
        <v>210</v>
      </c>
      <c r="B42" s="287"/>
      <c r="C42" s="284"/>
      <c r="D42" s="285"/>
      <c r="E42" s="141"/>
      <c r="F42" s="141"/>
      <c r="G42" s="35"/>
      <c r="H42" s="35"/>
      <c r="I42" s="35"/>
      <c r="J42" s="35"/>
    </row>
    <row r="43" spans="1:85" s="36" customFormat="1" ht="19.5" customHeight="1" x14ac:dyDescent="0.25">
      <c r="A43" s="286" t="s">
        <v>211</v>
      </c>
      <c r="B43" s="287"/>
      <c r="C43" s="279"/>
      <c r="D43" s="280"/>
      <c r="E43" s="141"/>
      <c r="F43" s="141"/>
      <c r="G43" s="35"/>
      <c r="H43" s="35"/>
      <c r="I43" s="35"/>
      <c r="J43" s="35"/>
    </row>
    <row r="44" spans="1:85" s="36" customFormat="1" ht="19.5" customHeight="1" x14ac:dyDescent="0.25">
      <c r="A44" s="283" t="s">
        <v>212</v>
      </c>
      <c r="B44" s="283"/>
      <c r="C44" s="284"/>
      <c r="D44" s="285"/>
      <c r="E44" s="141"/>
      <c r="F44" s="141"/>
      <c r="G44" s="35"/>
      <c r="H44" s="35"/>
      <c r="I44" s="35"/>
      <c r="J44" s="35"/>
    </row>
    <row r="45" spans="1:85" s="36" customFormat="1" ht="29.25" customHeight="1" x14ac:dyDescent="0.25">
      <c r="A45" s="286" t="s">
        <v>213</v>
      </c>
      <c r="B45" s="287"/>
      <c r="C45" s="288"/>
      <c r="D45" s="289"/>
      <c r="E45" s="141"/>
      <c r="F45" s="141"/>
      <c r="G45" s="35"/>
      <c r="H45" s="35"/>
      <c r="I45" s="35"/>
      <c r="J45" s="35"/>
    </row>
    <row r="46" spans="1:85" s="36" customFormat="1" ht="19.5" customHeight="1" x14ac:dyDescent="0.25">
      <c r="A46" s="141"/>
      <c r="B46" s="141"/>
      <c r="C46" s="141"/>
      <c r="D46" s="141"/>
      <c r="E46" s="141"/>
      <c r="F46" s="141"/>
      <c r="G46" s="35"/>
      <c r="H46" s="35"/>
      <c r="I46" s="35"/>
      <c r="J46" s="35"/>
    </row>
    <row r="47" spans="1:85" ht="238.5" customHeight="1" x14ac:dyDescent="0.25">
      <c r="A47" s="277" t="s">
        <v>214</v>
      </c>
      <c r="B47" s="278"/>
      <c r="C47" s="278"/>
      <c r="D47" s="278"/>
      <c r="E47" s="38"/>
      <c r="F47" s="38"/>
      <c r="CC47" s="37"/>
      <c r="CD47" s="37"/>
      <c r="CE47" s="37"/>
      <c r="CF47" s="37"/>
      <c r="CG47" s="37"/>
    </row>
    <row r="48" spans="1:85" x14ac:dyDescent="0.25">
      <c r="A48" s="43"/>
      <c r="B48" s="38"/>
      <c r="C48" s="38"/>
      <c r="D48" s="38"/>
      <c r="E48" s="38"/>
      <c r="F48" s="38"/>
      <c r="CC48" s="37"/>
      <c r="CD48" s="37"/>
      <c r="CE48" s="37"/>
      <c r="CF48" s="37"/>
      <c r="CG48" s="37"/>
    </row>
    <row r="49" spans="1:85" x14ac:dyDescent="0.25">
      <c r="A49" s="43"/>
      <c r="B49" s="38"/>
      <c r="C49" s="38"/>
      <c r="D49" s="38"/>
      <c r="E49" s="38"/>
      <c r="F49" s="38"/>
      <c r="CC49" s="37"/>
      <c r="CD49" s="37"/>
      <c r="CE49" s="37"/>
      <c r="CF49" s="37"/>
      <c r="CG49" s="37"/>
    </row>
    <row r="50" spans="1:85" x14ac:dyDescent="0.25">
      <c r="A50" s="43"/>
      <c r="B50" s="38"/>
      <c r="C50" s="38"/>
      <c r="D50" s="38"/>
      <c r="E50" s="38"/>
      <c r="F50" s="38"/>
      <c r="CC50" s="37"/>
      <c r="CD50" s="37"/>
      <c r="CE50" s="37"/>
      <c r="CF50" s="37"/>
      <c r="CG50" s="37"/>
    </row>
    <row r="51" spans="1:85" x14ac:dyDescent="0.25">
      <c r="A51" s="43"/>
      <c r="B51" s="38"/>
      <c r="C51" s="38"/>
      <c r="D51" s="38"/>
      <c r="E51" s="38"/>
      <c r="F51" s="38"/>
      <c r="CC51" s="37"/>
      <c r="CD51" s="37"/>
      <c r="CE51" s="37"/>
      <c r="CF51" s="37"/>
      <c r="CG51" s="37"/>
    </row>
    <row r="52" spans="1:85" x14ac:dyDescent="0.25">
      <c r="A52" s="43"/>
      <c r="B52" s="38"/>
      <c r="C52" s="38"/>
      <c r="D52" s="38"/>
      <c r="E52" s="38"/>
      <c r="F52" s="38"/>
      <c r="CC52" s="37"/>
      <c r="CD52" s="37"/>
      <c r="CE52" s="37"/>
      <c r="CF52" s="37"/>
      <c r="CG52" s="37"/>
    </row>
    <row r="53" spans="1:85" x14ac:dyDescent="0.25">
      <c r="A53" s="43"/>
      <c r="B53" s="38"/>
      <c r="C53" s="38"/>
      <c r="D53" s="38"/>
      <c r="E53" s="38"/>
      <c r="F53" s="38"/>
      <c r="CC53" s="37"/>
      <c r="CD53" s="37"/>
      <c r="CE53" s="37"/>
      <c r="CF53" s="37"/>
      <c r="CG53" s="37"/>
    </row>
    <row r="54" spans="1:85" x14ac:dyDescent="0.25">
      <c r="A54" s="43"/>
      <c r="B54" s="38"/>
      <c r="C54" s="38"/>
      <c r="D54" s="38"/>
      <c r="E54" s="38"/>
      <c r="F54" s="38"/>
      <c r="CC54" s="37"/>
      <c r="CD54" s="37"/>
      <c r="CE54" s="37"/>
      <c r="CF54" s="37"/>
      <c r="CG54" s="37"/>
    </row>
    <row r="55" spans="1:85" x14ac:dyDescent="0.25">
      <c r="A55" s="43"/>
      <c r="B55" s="38"/>
      <c r="C55" s="38"/>
      <c r="D55" s="38"/>
      <c r="E55" s="38"/>
      <c r="F55" s="38"/>
      <c r="CC55" s="37"/>
      <c r="CD55" s="37"/>
      <c r="CE55" s="37"/>
      <c r="CF55" s="37"/>
      <c r="CG55" s="37"/>
    </row>
    <row r="56" spans="1:85" x14ac:dyDescent="0.25">
      <c r="A56" s="43"/>
      <c r="B56" s="38"/>
      <c r="C56" s="38"/>
      <c r="D56" s="38"/>
      <c r="E56" s="38"/>
      <c r="F56" s="38"/>
      <c r="CC56" s="37"/>
      <c r="CD56" s="37"/>
      <c r="CE56" s="37"/>
      <c r="CF56" s="37"/>
      <c r="CG56" s="37"/>
    </row>
    <row r="57" spans="1:85" x14ac:dyDescent="0.25">
      <c r="A57" s="43"/>
      <c r="B57" s="38"/>
      <c r="C57" s="38"/>
      <c r="D57" s="38"/>
      <c r="E57" s="38"/>
      <c r="F57" s="38"/>
      <c r="CC57" s="37"/>
      <c r="CD57" s="37"/>
      <c r="CE57" s="37"/>
      <c r="CF57" s="37"/>
      <c r="CG57" s="37"/>
    </row>
    <row r="58" spans="1:85" x14ac:dyDescent="0.25">
      <c r="A58" s="43"/>
      <c r="B58" s="38"/>
      <c r="C58" s="38"/>
      <c r="D58" s="38"/>
      <c r="E58" s="38"/>
      <c r="F58" s="38"/>
      <c r="CC58" s="37"/>
      <c r="CD58" s="37"/>
      <c r="CE58" s="37"/>
      <c r="CF58" s="37"/>
      <c r="CG58" s="37"/>
    </row>
    <row r="59" spans="1:85" x14ac:dyDescent="0.25">
      <c r="A59" s="43"/>
      <c r="B59" s="38"/>
      <c r="C59" s="38"/>
      <c r="D59" s="38"/>
      <c r="E59" s="38"/>
      <c r="F59" s="38"/>
      <c r="CC59" s="37"/>
      <c r="CD59" s="37"/>
      <c r="CE59" s="37"/>
      <c r="CF59" s="37"/>
      <c r="CG59" s="37"/>
    </row>
    <row r="60" spans="1:85" x14ac:dyDescent="0.25">
      <c r="A60" s="43"/>
      <c r="B60" s="38"/>
      <c r="C60" s="38"/>
      <c r="D60" s="38"/>
      <c r="E60" s="38"/>
      <c r="F60" s="38"/>
      <c r="CC60" s="37"/>
      <c r="CD60" s="37"/>
      <c r="CE60" s="37"/>
      <c r="CF60" s="37"/>
      <c r="CG60" s="37"/>
    </row>
    <row r="61" spans="1:85" x14ac:dyDescent="0.25">
      <c r="A61" s="43"/>
      <c r="B61" s="38"/>
      <c r="C61" s="38"/>
      <c r="D61" s="38"/>
      <c r="E61" s="38"/>
      <c r="F61" s="38"/>
      <c r="CC61" s="37"/>
      <c r="CD61" s="37"/>
      <c r="CE61" s="37"/>
      <c r="CF61" s="37"/>
      <c r="CG61" s="37"/>
    </row>
    <row r="62" spans="1:85" x14ac:dyDescent="0.25">
      <c r="A62" s="43"/>
      <c r="B62" s="38"/>
      <c r="C62" s="38"/>
      <c r="D62" s="38"/>
      <c r="E62" s="38"/>
      <c r="F62" s="38"/>
      <c r="CC62" s="37"/>
      <c r="CD62" s="37"/>
      <c r="CE62" s="37"/>
      <c r="CF62" s="37"/>
      <c r="CG62" s="37"/>
    </row>
    <row r="63" spans="1:85" x14ac:dyDescent="0.25">
      <c r="A63" s="43"/>
      <c r="B63" s="38"/>
      <c r="C63" s="38"/>
      <c r="D63" s="38"/>
      <c r="E63" s="38"/>
      <c r="F63" s="38"/>
      <c r="CC63" s="37"/>
      <c r="CD63" s="37"/>
      <c r="CE63" s="37"/>
      <c r="CF63" s="37"/>
      <c r="CG63" s="37"/>
    </row>
    <row r="64" spans="1:85" x14ac:dyDescent="0.25">
      <c r="A64" s="43"/>
      <c r="B64" s="38"/>
      <c r="C64" s="38"/>
      <c r="D64" s="38"/>
      <c r="E64" s="38"/>
      <c r="F64" s="38"/>
      <c r="CC64" s="37"/>
      <c r="CD64" s="37"/>
      <c r="CE64" s="37"/>
      <c r="CF64" s="37"/>
      <c r="CG64" s="37"/>
    </row>
    <row r="65" spans="1:85" x14ac:dyDescent="0.25">
      <c r="A65" s="43"/>
      <c r="B65" s="38"/>
      <c r="C65" s="38"/>
      <c r="D65" s="38"/>
      <c r="E65" s="38"/>
      <c r="F65" s="38"/>
      <c r="CC65" s="37"/>
      <c r="CD65" s="37"/>
      <c r="CE65" s="37"/>
      <c r="CF65" s="37"/>
      <c r="CG65" s="37"/>
    </row>
    <row r="66" spans="1:85" x14ac:dyDescent="0.25">
      <c r="A66" s="43"/>
      <c r="B66" s="38"/>
      <c r="C66" s="38"/>
      <c r="D66" s="38"/>
      <c r="E66" s="38"/>
      <c r="F66" s="38"/>
      <c r="CC66" s="37"/>
      <c r="CD66" s="37"/>
      <c r="CE66" s="37"/>
      <c r="CF66" s="37"/>
      <c r="CG66" s="37"/>
    </row>
    <row r="67" spans="1:85" x14ac:dyDescent="0.25">
      <c r="A67" s="43"/>
      <c r="B67" s="38"/>
      <c r="C67" s="38"/>
      <c r="D67" s="38"/>
      <c r="E67" s="38"/>
      <c r="F67" s="38"/>
      <c r="CC67" s="37"/>
      <c r="CD67" s="37"/>
      <c r="CE67" s="37"/>
      <c r="CF67" s="37"/>
      <c r="CG67" s="37"/>
    </row>
    <row r="68" spans="1:85" x14ac:dyDescent="0.25">
      <c r="A68" s="43"/>
      <c r="B68" s="38"/>
      <c r="C68" s="38"/>
      <c r="D68" s="38"/>
      <c r="E68" s="38"/>
      <c r="F68" s="38"/>
      <c r="CC68" s="37"/>
      <c r="CD68" s="37"/>
      <c r="CE68" s="37"/>
      <c r="CF68" s="37"/>
      <c r="CG68" s="37"/>
    </row>
    <row r="69" spans="1:85" x14ac:dyDescent="0.25">
      <c r="A69" s="43"/>
      <c r="B69" s="38"/>
      <c r="C69" s="38"/>
      <c r="D69" s="38"/>
      <c r="E69" s="38"/>
      <c r="F69" s="38"/>
      <c r="CC69" s="37"/>
      <c r="CD69" s="37"/>
      <c r="CE69" s="37"/>
      <c r="CF69" s="37"/>
      <c r="CG69" s="37"/>
    </row>
    <row r="70" spans="1:85" x14ac:dyDescent="0.25">
      <c r="A70" s="43"/>
      <c r="B70" s="38"/>
      <c r="C70" s="38"/>
      <c r="D70" s="38"/>
      <c r="E70" s="38"/>
      <c r="F70" s="38"/>
      <c r="CC70" s="37"/>
      <c r="CD70" s="37"/>
      <c r="CE70" s="37"/>
      <c r="CF70" s="37"/>
      <c r="CG70" s="37"/>
    </row>
    <row r="71" spans="1:85" x14ac:dyDescent="0.25">
      <c r="A71" s="43"/>
      <c r="B71" s="38"/>
      <c r="C71" s="38"/>
      <c r="D71" s="38"/>
      <c r="E71" s="38"/>
      <c r="F71" s="38"/>
      <c r="CC71" s="37"/>
      <c r="CD71" s="37"/>
      <c r="CE71" s="37"/>
      <c r="CF71" s="37"/>
      <c r="CG71" s="37"/>
    </row>
    <row r="72" spans="1:85" x14ac:dyDescent="0.25">
      <c r="A72" s="43"/>
      <c r="B72" s="38"/>
      <c r="C72" s="38"/>
      <c r="D72" s="38"/>
      <c r="E72" s="38"/>
      <c r="F72" s="38"/>
      <c r="CC72" s="37"/>
      <c r="CD72" s="37"/>
      <c r="CE72" s="37"/>
      <c r="CF72" s="37"/>
      <c r="CG72" s="37"/>
    </row>
    <row r="73" spans="1:85" x14ac:dyDescent="0.25">
      <c r="A73" s="43"/>
      <c r="B73" s="38"/>
      <c r="C73" s="38"/>
      <c r="D73" s="38"/>
      <c r="E73" s="38"/>
      <c r="F73" s="38"/>
      <c r="CC73" s="37"/>
      <c r="CD73" s="37"/>
      <c r="CE73" s="37"/>
      <c r="CF73" s="37"/>
      <c r="CG73" s="37"/>
    </row>
    <row r="74" spans="1:85" x14ac:dyDescent="0.25">
      <c r="A74" s="43"/>
      <c r="B74" s="38"/>
      <c r="C74" s="38"/>
      <c r="D74" s="38"/>
      <c r="E74" s="38"/>
      <c r="F74" s="38"/>
      <c r="CC74" s="37"/>
      <c r="CD74" s="37"/>
      <c r="CE74" s="37"/>
      <c r="CF74" s="37"/>
      <c r="CG74" s="37"/>
    </row>
    <row r="75" spans="1:85" x14ac:dyDescent="0.25">
      <c r="A75" s="43"/>
      <c r="B75" s="38"/>
      <c r="C75" s="38"/>
      <c r="D75" s="38"/>
      <c r="E75" s="38"/>
      <c r="F75" s="38"/>
      <c r="CC75" s="37"/>
      <c r="CD75" s="37"/>
      <c r="CE75" s="37"/>
      <c r="CF75" s="37"/>
      <c r="CG75" s="37"/>
    </row>
    <row r="76" spans="1:85" x14ac:dyDescent="0.25">
      <c r="A76" s="43"/>
      <c r="B76" s="38"/>
      <c r="C76" s="38"/>
      <c r="D76" s="38"/>
      <c r="E76" s="38"/>
      <c r="F76" s="38"/>
      <c r="CC76" s="37"/>
      <c r="CD76" s="37"/>
      <c r="CE76" s="37"/>
      <c r="CF76" s="37"/>
      <c r="CG76" s="37"/>
    </row>
    <row r="77" spans="1:85" x14ac:dyDescent="0.25">
      <c r="A77" s="43"/>
      <c r="B77" s="38"/>
      <c r="C77" s="38"/>
      <c r="D77" s="38"/>
      <c r="E77" s="38"/>
      <c r="F77" s="38"/>
      <c r="CC77" s="37"/>
      <c r="CD77" s="37"/>
      <c r="CE77" s="37"/>
      <c r="CF77" s="37"/>
      <c r="CG77" s="37"/>
    </row>
    <row r="78" spans="1:85" x14ac:dyDescent="0.25">
      <c r="A78" s="43"/>
      <c r="B78" s="38"/>
      <c r="C78" s="38"/>
      <c r="D78" s="38"/>
      <c r="E78" s="38"/>
      <c r="F78" s="38"/>
      <c r="CC78" s="37"/>
      <c r="CD78" s="37"/>
      <c r="CE78" s="37"/>
      <c r="CF78" s="37"/>
      <c r="CG78" s="37"/>
    </row>
    <row r="79" spans="1:85" x14ac:dyDescent="0.25">
      <c r="A79" s="43"/>
      <c r="B79" s="38"/>
      <c r="C79" s="38"/>
      <c r="D79" s="38"/>
      <c r="E79" s="38"/>
      <c r="F79" s="38"/>
      <c r="CC79" s="37"/>
      <c r="CD79" s="37"/>
      <c r="CE79" s="37"/>
      <c r="CF79" s="37"/>
      <c r="CG79" s="37"/>
    </row>
    <row r="80" spans="1:85" x14ac:dyDescent="0.25">
      <c r="A80" s="43"/>
      <c r="B80" s="38"/>
      <c r="C80" s="38"/>
      <c r="D80" s="38"/>
      <c r="E80" s="38"/>
      <c r="F80" s="38"/>
      <c r="CC80" s="37"/>
      <c r="CD80" s="37"/>
      <c r="CE80" s="37"/>
      <c r="CF80" s="37"/>
      <c r="CG80" s="37"/>
    </row>
    <row r="81" spans="1:85" x14ac:dyDescent="0.25">
      <c r="A81" s="43"/>
      <c r="B81" s="38"/>
      <c r="C81" s="38"/>
      <c r="D81" s="38"/>
      <c r="E81" s="38"/>
      <c r="F81" s="38"/>
      <c r="CC81" s="37"/>
      <c r="CD81" s="37"/>
      <c r="CE81" s="37"/>
      <c r="CF81" s="37"/>
      <c r="CG81" s="37"/>
    </row>
    <row r="82" spans="1:85" x14ac:dyDescent="0.25">
      <c r="A82" s="43"/>
      <c r="B82" s="38"/>
      <c r="C82" s="38"/>
      <c r="D82" s="38"/>
      <c r="E82" s="38"/>
      <c r="F82" s="38"/>
      <c r="CC82" s="37"/>
      <c r="CD82" s="37"/>
      <c r="CE82" s="37"/>
      <c r="CF82" s="37"/>
      <c r="CG82" s="37"/>
    </row>
    <row r="83" spans="1:85" x14ac:dyDescent="0.25">
      <c r="A83" s="43"/>
      <c r="B83" s="38"/>
      <c r="C83" s="38"/>
      <c r="D83" s="38"/>
      <c r="E83" s="38"/>
      <c r="F83" s="38"/>
      <c r="CC83" s="37"/>
      <c r="CD83" s="37"/>
      <c r="CE83" s="37"/>
      <c r="CF83" s="37"/>
      <c r="CG83" s="37"/>
    </row>
    <row r="84" spans="1:85" x14ac:dyDescent="0.25">
      <c r="A84" s="43"/>
      <c r="B84" s="38"/>
      <c r="C84" s="38"/>
      <c r="D84" s="38"/>
      <c r="E84" s="38"/>
      <c r="F84" s="38"/>
      <c r="CC84" s="37"/>
      <c r="CD84" s="37"/>
      <c r="CE84" s="37"/>
      <c r="CF84" s="37"/>
      <c r="CG84" s="37"/>
    </row>
    <row r="85" spans="1:85" x14ac:dyDescent="0.25">
      <c r="A85" s="43"/>
      <c r="B85" s="38"/>
      <c r="C85" s="38"/>
      <c r="D85" s="38"/>
      <c r="E85" s="38"/>
      <c r="F85" s="38"/>
      <c r="CC85" s="37"/>
      <c r="CD85" s="37"/>
      <c r="CE85" s="37"/>
      <c r="CF85" s="37"/>
      <c r="CG85" s="37"/>
    </row>
    <row r="86" spans="1:85" x14ac:dyDescent="0.25">
      <c r="A86" s="43"/>
      <c r="B86" s="38"/>
      <c r="C86" s="38"/>
      <c r="D86" s="38"/>
      <c r="E86" s="38"/>
      <c r="F86" s="38"/>
      <c r="CC86" s="37"/>
      <c r="CD86" s="37"/>
      <c r="CE86" s="37"/>
      <c r="CF86" s="37"/>
      <c r="CG86" s="37"/>
    </row>
    <row r="87" spans="1:85" x14ac:dyDescent="0.25">
      <c r="A87" s="43"/>
      <c r="B87" s="38"/>
      <c r="C87" s="38"/>
      <c r="D87" s="38"/>
      <c r="E87" s="38"/>
      <c r="F87" s="38"/>
      <c r="CC87" s="37"/>
      <c r="CD87" s="37"/>
      <c r="CE87" s="37"/>
      <c r="CF87" s="37"/>
      <c r="CG87" s="37"/>
    </row>
    <row r="88" spans="1:85" x14ac:dyDescent="0.25">
      <c r="A88" s="43"/>
      <c r="B88" s="38"/>
      <c r="C88" s="38"/>
      <c r="D88" s="38"/>
      <c r="E88" s="38"/>
      <c r="F88" s="38"/>
      <c r="CC88" s="37"/>
      <c r="CD88" s="37"/>
      <c r="CE88" s="37"/>
      <c r="CF88" s="37"/>
      <c r="CG88" s="37"/>
    </row>
    <row r="89" spans="1:85" x14ac:dyDescent="0.25">
      <c r="A89" s="43"/>
      <c r="B89" s="38"/>
      <c r="C89" s="38"/>
      <c r="D89" s="38"/>
      <c r="E89" s="38"/>
      <c r="F89" s="38"/>
      <c r="CC89" s="37"/>
      <c r="CD89" s="37"/>
      <c r="CE89" s="37"/>
      <c r="CF89" s="37"/>
      <c r="CG89" s="37"/>
    </row>
    <row r="90" spans="1:85" x14ac:dyDescent="0.25">
      <c r="A90" s="43"/>
      <c r="B90" s="38"/>
      <c r="C90" s="38"/>
      <c r="D90" s="38"/>
      <c r="E90" s="38"/>
      <c r="F90" s="38"/>
      <c r="CC90" s="37"/>
      <c r="CD90" s="37"/>
      <c r="CE90" s="37"/>
      <c r="CF90" s="37"/>
      <c r="CG90" s="37"/>
    </row>
    <row r="91" spans="1:85" x14ac:dyDescent="0.25">
      <c r="A91" s="43"/>
      <c r="B91" s="38"/>
      <c r="C91" s="38"/>
      <c r="D91" s="38"/>
      <c r="E91" s="38"/>
      <c r="F91" s="38"/>
      <c r="CC91" s="37"/>
      <c r="CD91" s="37"/>
      <c r="CE91" s="37"/>
      <c r="CF91" s="37"/>
      <c r="CG91" s="37"/>
    </row>
    <row r="92" spans="1:85" x14ac:dyDescent="0.25">
      <c r="A92" s="43"/>
      <c r="B92" s="38"/>
      <c r="C92" s="38"/>
      <c r="D92" s="38"/>
      <c r="E92" s="38"/>
      <c r="F92" s="38"/>
      <c r="CC92" s="37"/>
      <c r="CD92" s="37"/>
      <c r="CE92" s="37"/>
      <c r="CF92" s="37"/>
      <c r="CG92" s="37"/>
    </row>
    <row r="93" spans="1:85" x14ac:dyDescent="0.25">
      <c r="A93" s="43"/>
      <c r="B93" s="38"/>
      <c r="C93" s="38"/>
      <c r="D93" s="38"/>
      <c r="E93" s="38"/>
      <c r="F93" s="38"/>
      <c r="CC93" s="37"/>
      <c r="CD93" s="37"/>
      <c r="CE93" s="37"/>
      <c r="CF93" s="37"/>
      <c r="CG93" s="37"/>
    </row>
    <row r="94" spans="1:85" x14ac:dyDescent="0.25">
      <c r="A94" s="43"/>
      <c r="B94" s="38"/>
      <c r="C94" s="38"/>
      <c r="D94" s="38"/>
      <c r="E94" s="38"/>
      <c r="F94" s="38"/>
      <c r="CC94" s="37"/>
      <c r="CD94" s="37"/>
      <c r="CE94" s="37"/>
      <c r="CF94" s="37"/>
      <c r="CG94" s="37"/>
    </row>
    <row r="95" spans="1:85" x14ac:dyDescent="0.25">
      <c r="A95" s="43"/>
      <c r="B95" s="38"/>
      <c r="C95" s="38"/>
      <c r="D95" s="38"/>
      <c r="E95" s="38"/>
      <c r="F95" s="38"/>
      <c r="CC95" s="37"/>
      <c r="CD95" s="37"/>
      <c r="CE95" s="37"/>
      <c r="CF95" s="37"/>
      <c r="CG95" s="37"/>
    </row>
    <row r="96" spans="1:85" x14ac:dyDescent="0.25">
      <c r="A96" s="43"/>
      <c r="B96" s="38"/>
      <c r="C96" s="38"/>
      <c r="D96" s="38"/>
      <c r="E96" s="38"/>
      <c r="F96" s="38"/>
      <c r="CC96" s="37"/>
      <c r="CD96" s="37"/>
      <c r="CE96" s="37"/>
      <c r="CF96" s="37"/>
      <c r="CG96" s="37"/>
    </row>
    <row r="97" spans="1:85" x14ac:dyDescent="0.25">
      <c r="A97" s="43"/>
      <c r="B97" s="38"/>
      <c r="C97" s="38"/>
      <c r="D97" s="38"/>
      <c r="E97" s="38"/>
      <c r="F97" s="38"/>
      <c r="CC97" s="37"/>
      <c r="CD97" s="37"/>
      <c r="CE97" s="37"/>
      <c r="CF97" s="37"/>
      <c r="CG97" s="37"/>
    </row>
    <row r="98" spans="1:85" x14ac:dyDescent="0.25">
      <c r="A98" s="43"/>
      <c r="B98" s="38"/>
      <c r="C98" s="38"/>
      <c r="D98" s="38"/>
      <c r="E98" s="38"/>
      <c r="F98" s="38"/>
      <c r="CC98" s="37"/>
      <c r="CD98" s="37"/>
      <c r="CE98" s="37"/>
      <c r="CF98" s="37"/>
      <c r="CG98" s="37"/>
    </row>
    <row r="99" spans="1:85" x14ac:dyDescent="0.25">
      <c r="A99" s="43"/>
      <c r="B99" s="38"/>
      <c r="C99" s="38"/>
      <c r="D99" s="38"/>
      <c r="E99" s="38"/>
      <c r="F99" s="38"/>
      <c r="CC99" s="37"/>
      <c r="CD99" s="37"/>
      <c r="CE99" s="37"/>
      <c r="CF99" s="37"/>
      <c r="CG99" s="37"/>
    </row>
    <row r="100" spans="1:85" x14ac:dyDescent="0.25">
      <c r="A100" s="43"/>
      <c r="B100" s="38"/>
      <c r="C100" s="38"/>
      <c r="D100" s="38"/>
      <c r="E100" s="38"/>
      <c r="F100" s="38"/>
      <c r="CC100" s="37"/>
      <c r="CD100" s="37"/>
      <c r="CE100" s="37"/>
      <c r="CF100" s="37"/>
      <c r="CG100" s="37"/>
    </row>
    <row r="101" spans="1:85" x14ac:dyDescent="0.25">
      <c r="A101" s="43"/>
      <c r="B101" s="38"/>
      <c r="C101" s="38"/>
      <c r="D101" s="38"/>
      <c r="E101" s="38"/>
      <c r="F101" s="38"/>
      <c r="CC101" s="37"/>
      <c r="CD101" s="37"/>
      <c r="CE101" s="37"/>
      <c r="CF101" s="37"/>
      <c r="CG101" s="37"/>
    </row>
    <row r="102" spans="1:85" x14ac:dyDescent="0.25">
      <c r="A102" s="43"/>
      <c r="B102" s="38"/>
      <c r="C102" s="38"/>
      <c r="D102" s="38"/>
      <c r="E102" s="38"/>
      <c r="F102" s="38"/>
      <c r="CC102" s="37"/>
      <c r="CD102" s="37"/>
      <c r="CE102" s="37"/>
      <c r="CF102" s="37"/>
      <c r="CG102" s="37"/>
    </row>
    <row r="103" spans="1:85" x14ac:dyDescent="0.25">
      <c r="A103" s="43"/>
      <c r="B103" s="38"/>
      <c r="C103" s="38"/>
      <c r="D103" s="38"/>
      <c r="E103" s="38"/>
      <c r="F103" s="38"/>
      <c r="CC103" s="37"/>
      <c r="CD103" s="37"/>
      <c r="CE103" s="37"/>
      <c r="CF103" s="37"/>
      <c r="CG103" s="37"/>
    </row>
    <row r="104" spans="1:85" x14ac:dyDescent="0.25">
      <c r="A104" s="43"/>
      <c r="B104" s="38"/>
      <c r="C104" s="38"/>
      <c r="D104" s="38"/>
      <c r="E104" s="38"/>
      <c r="F104" s="38"/>
      <c r="CC104" s="37"/>
      <c r="CD104" s="37"/>
      <c r="CE104" s="37"/>
      <c r="CF104" s="37"/>
      <c r="CG104" s="37"/>
    </row>
    <row r="105" spans="1:85" x14ac:dyDescent="0.25">
      <c r="A105" s="43"/>
      <c r="B105" s="38"/>
      <c r="C105" s="38"/>
      <c r="D105" s="38"/>
      <c r="E105" s="38"/>
      <c r="F105" s="38"/>
      <c r="CC105" s="37"/>
      <c r="CD105" s="37"/>
      <c r="CE105" s="37"/>
      <c r="CF105" s="37"/>
      <c r="CG105" s="37"/>
    </row>
    <row r="106" spans="1:85" x14ac:dyDescent="0.25">
      <c r="A106" s="43"/>
      <c r="B106" s="38"/>
      <c r="C106" s="38"/>
      <c r="D106" s="38"/>
      <c r="E106" s="38"/>
      <c r="F106" s="38"/>
      <c r="CC106" s="37"/>
      <c r="CD106" s="37"/>
      <c r="CE106" s="37"/>
      <c r="CF106" s="37"/>
      <c r="CG106" s="37"/>
    </row>
    <row r="107" spans="1:85" x14ac:dyDescent="0.25">
      <c r="A107" s="43"/>
      <c r="B107" s="38"/>
      <c r="C107" s="38"/>
      <c r="D107" s="38"/>
      <c r="E107" s="38"/>
      <c r="F107" s="38"/>
      <c r="CC107" s="37"/>
      <c r="CD107" s="37"/>
      <c r="CE107" s="37"/>
      <c r="CF107" s="37"/>
      <c r="CG107" s="37"/>
    </row>
    <row r="108" spans="1:85" x14ac:dyDescent="0.25">
      <c r="A108" s="43"/>
      <c r="B108" s="38"/>
      <c r="C108" s="38"/>
      <c r="D108" s="38"/>
      <c r="E108" s="38"/>
      <c r="F108" s="38"/>
      <c r="CC108" s="37"/>
      <c r="CD108" s="37"/>
      <c r="CE108" s="37"/>
      <c r="CF108" s="37"/>
      <c r="CG108" s="37"/>
    </row>
    <row r="109" spans="1:85" x14ac:dyDescent="0.25">
      <c r="A109" s="43"/>
      <c r="B109" s="38"/>
      <c r="C109" s="38"/>
      <c r="D109" s="38"/>
      <c r="E109" s="38"/>
      <c r="F109" s="38"/>
      <c r="CC109" s="37"/>
      <c r="CD109" s="37"/>
      <c r="CE109" s="37"/>
      <c r="CF109" s="37"/>
      <c r="CG109" s="37"/>
    </row>
    <row r="110" spans="1:85" x14ac:dyDescent="0.25">
      <c r="A110" s="43"/>
      <c r="B110" s="38"/>
      <c r="C110" s="38"/>
      <c r="D110" s="38"/>
      <c r="E110" s="38"/>
      <c r="F110" s="38"/>
      <c r="CC110" s="37"/>
      <c r="CD110" s="37"/>
      <c r="CE110" s="37"/>
      <c r="CF110" s="37"/>
      <c r="CG110" s="37"/>
    </row>
    <row r="111" spans="1:85" x14ac:dyDescent="0.25">
      <c r="A111" s="43"/>
      <c r="B111" s="38"/>
      <c r="C111" s="38"/>
      <c r="D111" s="38"/>
      <c r="E111" s="38"/>
      <c r="F111" s="38"/>
      <c r="CC111" s="37"/>
      <c r="CD111" s="37"/>
      <c r="CE111" s="37"/>
      <c r="CF111" s="37"/>
      <c r="CG111" s="37"/>
    </row>
    <row r="112" spans="1:85" x14ac:dyDescent="0.25">
      <c r="A112" s="43"/>
      <c r="B112" s="38"/>
      <c r="C112" s="38"/>
      <c r="D112" s="38"/>
      <c r="E112" s="38"/>
      <c r="F112" s="38"/>
      <c r="CC112" s="37"/>
      <c r="CD112" s="37"/>
      <c r="CE112" s="37"/>
      <c r="CF112" s="37"/>
      <c r="CG112" s="37"/>
    </row>
    <row r="113" spans="1:85" x14ac:dyDescent="0.25">
      <c r="A113" s="43"/>
      <c r="B113" s="38"/>
      <c r="C113" s="38"/>
      <c r="D113" s="38"/>
      <c r="E113" s="38"/>
      <c r="F113" s="38"/>
      <c r="CC113" s="37"/>
      <c r="CD113" s="37"/>
      <c r="CE113" s="37"/>
      <c r="CF113" s="37"/>
      <c r="CG113" s="37"/>
    </row>
    <row r="114" spans="1:85" x14ac:dyDescent="0.25">
      <c r="A114" s="43"/>
      <c r="B114" s="38"/>
      <c r="C114" s="38"/>
      <c r="D114" s="38"/>
      <c r="E114" s="38"/>
      <c r="F114" s="38"/>
      <c r="CC114" s="37"/>
      <c r="CD114" s="37"/>
      <c r="CE114" s="37"/>
      <c r="CF114" s="37"/>
      <c r="CG114" s="37"/>
    </row>
    <row r="115" spans="1:85" x14ac:dyDescent="0.25">
      <c r="A115" s="43"/>
      <c r="B115" s="38"/>
      <c r="C115" s="38"/>
      <c r="D115" s="38"/>
      <c r="E115" s="38"/>
      <c r="F115" s="38"/>
      <c r="CC115" s="37"/>
      <c r="CD115" s="37"/>
      <c r="CE115" s="37"/>
      <c r="CF115" s="37"/>
      <c r="CG115" s="37"/>
    </row>
    <row r="116" spans="1:85" x14ac:dyDescent="0.25">
      <c r="A116" s="43"/>
      <c r="B116" s="38"/>
      <c r="C116" s="38"/>
      <c r="D116" s="38"/>
      <c r="E116" s="38"/>
      <c r="F116" s="38"/>
      <c r="CC116" s="37"/>
      <c r="CD116" s="37"/>
      <c r="CE116" s="37"/>
      <c r="CF116" s="37"/>
      <c r="CG116" s="37"/>
    </row>
    <row r="117" spans="1:85" x14ac:dyDescent="0.25">
      <c r="A117" s="43"/>
      <c r="B117" s="38"/>
      <c r="C117" s="38"/>
      <c r="D117" s="38"/>
      <c r="E117" s="38"/>
      <c r="F117" s="38"/>
      <c r="CC117" s="37"/>
      <c r="CD117" s="37"/>
      <c r="CE117" s="37"/>
      <c r="CF117" s="37"/>
      <c r="CG117" s="37"/>
    </row>
    <row r="118" spans="1:85" x14ac:dyDescent="0.25">
      <c r="A118" s="43"/>
      <c r="B118" s="38"/>
      <c r="C118" s="38"/>
      <c r="D118" s="38"/>
      <c r="E118" s="38"/>
      <c r="F118" s="38"/>
      <c r="CC118" s="37"/>
      <c r="CD118" s="37"/>
      <c r="CE118" s="37"/>
      <c r="CF118" s="37"/>
      <c r="CG118" s="37"/>
    </row>
    <row r="119" spans="1:85" x14ac:dyDescent="0.25">
      <c r="A119" s="43"/>
      <c r="B119" s="38"/>
      <c r="C119" s="38"/>
      <c r="D119" s="38"/>
      <c r="E119" s="38"/>
      <c r="F119" s="38"/>
      <c r="CC119" s="37"/>
      <c r="CD119" s="37"/>
      <c r="CE119" s="37"/>
      <c r="CF119" s="37"/>
      <c r="CG119" s="37"/>
    </row>
    <row r="120" spans="1:85" x14ac:dyDescent="0.25">
      <c r="A120" s="43"/>
      <c r="B120" s="38"/>
      <c r="C120" s="38"/>
      <c r="D120" s="38"/>
      <c r="E120" s="38"/>
      <c r="F120" s="38"/>
      <c r="CC120" s="37"/>
      <c r="CD120" s="37"/>
      <c r="CE120" s="37"/>
      <c r="CF120" s="37"/>
      <c r="CG120" s="37"/>
    </row>
    <row r="121" spans="1:85" x14ac:dyDescent="0.25">
      <c r="A121" s="43"/>
      <c r="B121" s="38"/>
      <c r="C121" s="38"/>
      <c r="D121" s="38"/>
      <c r="E121" s="38"/>
      <c r="F121" s="38"/>
      <c r="CC121" s="37"/>
      <c r="CD121" s="37"/>
      <c r="CE121" s="37"/>
      <c r="CF121" s="37"/>
      <c r="CG121" s="37"/>
    </row>
    <row r="122" spans="1:85" x14ac:dyDescent="0.25">
      <c r="A122" s="43"/>
      <c r="B122" s="38"/>
      <c r="C122" s="38"/>
      <c r="D122" s="38"/>
      <c r="E122" s="38"/>
      <c r="F122" s="38"/>
      <c r="CC122" s="37"/>
      <c r="CD122" s="37"/>
      <c r="CE122" s="37"/>
      <c r="CF122" s="37"/>
      <c r="CG122" s="37"/>
    </row>
    <row r="123" spans="1:85" x14ac:dyDescent="0.25">
      <c r="A123" s="43"/>
      <c r="B123" s="38"/>
      <c r="C123" s="38"/>
      <c r="D123" s="38"/>
      <c r="E123" s="38"/>
      <c r="F123" s="38"/>
      <c r="CC123" s="37"/>
      <c r="CD123" s="37"/>
      <c r="CE123" s="37"/>
      <c r="CF123" s="37"/>
      <c r="CG123" s="37"/>
    </row>
    <row r="124" spans="1:85" x14ac:dyDescent="0.25">
      <c r="A124" s="43"/>
      <c r="B124" s="38"/>
      <c r="C124" s="38"/>
      <c r="D124" s="38"/>
      <c r="E124" s="38"/>
      <c r="F124" s="38"/>
      <c r="CC124" s="37"/>
      <c r="CD124" s="37"/>
      <c r="CE124" s="37"/>
      <c r="CF124" s="37"/>
      <c r="CG124" s="37"/>
    </row>
    <row r="125" spans="1:85" x14ac:dyDescent="0.25">
      <c r="A125" s="43"/>
      <c r="B125" s="38"/>
      <c r="C125" s="38"/>
      <c r="D125" s="38"/>
      <c r="E125" s="38"/>
      <c r="F125" s="38"/>
      <c r="CC125" s="37"/>
      <c r="CD125" s="37"/>
      <c r="CE125" s="37"/>
      <c r="CF125" s="37"/>
      <c r="CG125" s="37"/>
    </row>
    <row r="126" spans="1:85" x14ac:dyDescent="0.25">
      <c r="A126" s="43"/>
      <c r="B126" s="38"/>
      <c r="C126" s="38"/>
      <c r="D126" s="38"/>
      <c r="E126" s="38"/>
      <c r="F126" s="38"/>
      <c r="CC126" s="37"/>
      <c r="CD126" s="37"/>
      <c r="CE126" s="37"/>
      <c r="CF126" s="37"/>
      <c r="CG126" s="37"/>
    </row>
    <row r="127" spans="1:85" x14ac:dyDescent="0.25">
      <c r="A127" s="43"/>
      <c r="B127" s="38"/>
      <c r="C127" s="38"/>
      <c r="D127" s="38"/>
      <c r="E127" s="38"/>
      <c r="F127" s="38"/>
      <c r="CC127" s="37"/>
      <c r="CD127" s="37"/>
      <c r="CE127" s="37"/>
      <c r="CF127" s="37"/>
      <c r="CG127" s="37"/>
    </row>
    <row r="128" spans="1:85" x14ac:dyDescent="0.25">
      <c r="A128" s="43"/>
      <c r="B128" s="38"/>
      <c r="C128" s="38"/>
      <c r="D128" s="38"/>
      <c r="E128" s="38"/>
      <c r="F128" s="38"/>
      <c r="CC128" s="37"/>
      <c r="CD128" s="37"/>
      <c r="CE128" s="37"/>
      <c r="CF128" s="37"/>
      <c r="CG128" s="37"/>
    </row>
    <row r="129" spans="1:85" x14ac:dyDescent="0.25">
      <c r="A129" s="43"/>
      <c r="B129" s="38"/>
      <c r="C129" s="38"/>
      <c r="D129" s="38"/>
      <c r="E129" s="38"/>
      <c r="F129" s="38"/>
      <c r="CC129" s="37"/>
      <c r="CD129" s="37"/>
      <c r="CE129" s="37"/>
      <c r="CF129" s="37"/>
      <c r="CG129" s="37"/>
    </row>
    <row r="130" spans="1:85" x14ac:dyDescent="0.25">
      <c r="A130" s="43"/>
      <c r="B130" s="38"/>
      <c r="C130" s="38"/>
      <c r="D130" s="38"/>
      <c r="E130" s="38"/>
      <c r="F130" s="38"/>
      <c r="CC130" s="37"/>
      <c r="CD130" s="37"/>
      <c r="CE130" s="37"/>
      <c r="CF130" s="37"/>
      <c r="CG130" s="37"/>
    </row>
    <row r="131" spans="1:85" x14ac:dyDescent="0.25">
      <c r="A131" s="43"/>
      <c r="B131" s="38"/>
      <c r="C131" s="38"/>
      <c r="D131" s="38"/>
      <c r="E131" s="38"/>
      <c r="F131" s="38"/>
      <c r="CC131" s="37"/>
      <c r="CD131" s="37"/>
      <c r="CE131" s="37"/>
      <c r="CF131" s="37"/>
      <c r="CG131" s="37"/>
    </row>
    <row r="132" spans="1:85" x14ac:dyDescent="0.25">
      <c r="A132" s="43"/>
      <c r="B132" s="38"/>
      <c r="C132" s="38"/>
      <c r="D132" s="38"/>
      <c r="E132" s="38"/>
      <c r="F132" s="38"/>
      <c r="CC132" s="37"/>
      <c r="CD132" s="37"/>
      <c r="CE132" s="37"/>
      <c r="CF132" s="37"/>
      <c r="CG132" s="37"/>
    </row>
    <row r="133" spans="1:85" x14ac:dyDescent="0.25">
      <c r="A133" s="43"/>
      <c r="B133" s="38"/>
      <c r="C133" s="38"/>
      <c r="D133" s="38"/>
      <c r="E133" s="38"/>
      <c r="F133" s="38"/>
      <c r="CC133" s="37"/>
      <c r="CD133" s="37"/>
      <c r="CE133" s="37"/>
      <c r="CF133" s="37"/>
      <c r="CG133" s="37"/>
    </row>
    <row r="134" spans="1:85" x14ac:dyDescent="0.25">
      <c r="A134" s="43"/>
      <c r="B134" s="38"/>
      <c r="C134" s="38"/>
      <c r="D134" s="38"/>
      <c r="E134" s="38"/>
      <c r="F134" s="38"/>
      <c r="CC134" s="37"/>
      <c r="CD134" s="37"/>
      <c r="CE134" s="37"/>
      <c r="CF134" s="37"/>
      <c r="CG134" s="37"/>
    </row>
    <row r="135" spans="1:85" x14ac:dyDescent="0.25">
      <c r="A135" s="43"/>
      <c r="B135" s="38"/>
      <c r="C135" s="38"/>
      <c r="D135" s="38"/>
      <c r="E135" s="38"/>
      <c r="F135" s="38"/>
      <c r="CC135" s="37"/>
      <c r="CD135" s="37"/>
      <c r="CE135" s="37"/>
      <c r="CF135" s="37"/>
      <c r="CG135" s="37"/>
    </row>
    <row r="136" spans="1:85" x14ac:dyDescent="0.25">
      <c r="A136" s="43"/>
      <c r="B136" s="38"/>
      <c r="C136" s="38"/>
      <c r="D136" s="38"/>
      <c r="E136" s="38"/>
      <c r="F136" s="38"/>
      <c r="CC136" s="37"/>
      <c r="CD136" s="37"/>
      <c r="CE136" s="37"/>
      <c r="CF136" s="37"/>
      <c r="CG136" s="37"/>
    </row>
    <row r="137" spans="1:85" x14ac:dyDescent="0.25">
      <c r="A137" s="43"/>
      <c r="B137" s="38"/>
      <c r="C137" s="38"/>
      <c r="D137" s="38"/>
      <c r="E137" s="38"/>
      <c r="F137" s="38"/>
      <c r="CC137" s="37"/>
      <c r="CD137" s="37"/>
      <c r="CE137" s="37"/>
      <c r="CF137" s="37"/>
      <c r="CG137" s="37"/>
    </row>
    <row r="138" spans="1:85" x14ac:dyDescent="0.25">
      <c r="A138" s="43"/>
      <c r="B138" s="38"/>
      <c r="C138" s="38"/>
      <c r="D138" s="38"/>
      <c r="E138" s="38"/>
      <c r="F138" s="38"/>
      <c r="CC138" s="37"/>
      <c r="CD138" s="37"/>
      <c r="CE138" s="37"/>
      <c r="CF138" s="37"/>
      <c r="CG138" s="37"/>
    </row>
    <row r="139" spans="1:85" x14ac:dyDescent="0.25">
      <c r="A139" s="43"/>
      <c r="B139" s="38"/>
      <c r="C139" s="38"/>
      <c r="D139" s="38"/>
      <c r="E139" s="38"/>
      <c r="F139" s="38"/>
      <c r="CC139" s="37"/>
      <c r="CD139" s="37"/>
      <c r="CE139" s="37"/>
      <c r="CF139" s="37"/>
      <c r="CG139" s="37"/>
    </row>
    <row r="140" spans="1:85" x14ac:dyDescent="0.25">
      <c r="A140" s="43"/>
      <c r="B140" s="38"/>
      <c r="C140" s="38"/>
      <c r="D140" s="38"/>
      <c r="E140" s="38"/>
      <c r="F140" s="38"/>
      <c r="CC140" s="37"/>
      <c r="CD140" s="37"/>
      <c r="CE140" s="37"/>
      <c r="CF140" s="37"/>
      <c r="CG140" s="37"/>
    </row>
    <row r="141" spans="1:85" x14ac:dyDescent="0.25">
      <c r="A141" s="43"/>
      <c r="B141" s="38"/>
      <c r="C141" s="38"/>
      <c r="D141" s="38"/>
      <c r="E141" s="38"/>
      <c r="F141" s="38"/>
      <c r="CC141" s="37"/>
      <c r="CD141" s="37"/>
      <c r="CE141" s="37"/>
      <c r="CF141" s="37"/>
      <c r="CG141" s="37"/>
    </row>
    <row r="142" spans="1:85" x14ac:dyDescent="0.25">
      <c r="A142" s="43"/>
      <c r="B142" s="38"/>
      <c r="C142" s="38"/>
      <c r="D142" s="38"/>
      <c r="E142" s="38"/>
      <c r="F142" s="38"/>
      <c r="CC142" s="37"/>
      <c r="CD142" s="37"/>
      <c r="CE142" s="37"/>
      <c r="CF142" s="37"/>
      <c r="CG142" s="37"/>
    </row>
    <row r="143" spans="1:85" x14ac:dyDescent="0.25">
      <c r="A143" s="43"/>
      <c r="B143" s="38"/>
      <c r="C143" s="38"/>
      <c r="D143" s="38"/>
      <c r="E143" s="38"/>
      <c r="F143" s="38"/>
      <c r="CC143" s="37"/>
      <c r="CD143" s="37"/>
      <c r="CE143" s="37"/>
      <c r="CF143" s="37"/>
      <c r="CG143" s="37"/>
    </row>
    <row r="144" spans="1:85" x14ac:dyDescent="0.25">
      <c r="A144" s="43"/>
      <c r="B144" s="38"/>
      <c r="C144" s="38"/>
      <c r="D144" s="38"/>
      <c r="E144" s="38"/>
      <c r="F144" s="38"/>
      <c r="CC144" s="37"/>
      <c r="CD144" s="37"/>
      <c r="CE144" s="37"/>
      <c r="CF144" s="37"/>
      <c r="CG144" s="37"/>
    </row>
    <row r="145" spans="1:6" x14ac:dyDescent="0.25">
      <c r="A145" s="43"/>
      <c r="B145" s="38"/>
      <c r="C145" s="38"/>
      <c r="D145" s="38"/>
      <c r="E145" s="38"/>
      <c r="F145" s="38"/>
    </row>
    <row r="146" spans="1:6" x14ac:dyDescent="0.25">
      <c r="A146" s="43"/>
      <c r="B146" s="38"/>
      <c r="C146" s="38"/>
      <c r="D146" s="38"/>
      <c r="E146" s="38"/>
      <c r="F146" s="38"/>
    </row>
    <row r="147" spans="1:6" x14ac:dyDescent="0.25">
      <c r="A147" s="43"/>
      <c r="B147" s="38"/>
      <c r="C147" s="38"/>
      <c r="D147" s="38"/>
      <c r="E147" s="38"/>
      <c r="F147" s="38"/>
    </row>
    <row r="148" spans="1:6" x14ac:dyDescent="0.25">
      <c r="A148" s="43"/>
      <c r="B148" s="38"/>
      <c r="C148" s="38"/>
      <c r="D148" s="38"/>
      <c r="E148" s="38"/>
      <c r="F148" s="38"/>
    </row>
    <row r="149" spans="1:6" x14ac:dyDescent="0.25">
      <c r="A149" s="43"/>
      <c r="B149" s="38"/>
      <c r="C149" s="38"/>
      <c r="D149" s="38"/>
      <c r="E149" s="38"/>
      <c r="F149" s="38"/>
    </row>
    <row r="150" spans="1:6" x14ac:dyDescent="0.25">
      <c r="A150" s="43"/>
      <c r="B150" s="38"/>
      <c r="C150" s="38"/>
      <c r="D150" s="38"/>
      <c r="E150" s="38"/>
      <c r="F150" s="38"/>
    </row>
    <row r="151" spans="1:6" x14ac:dyDescent="0.25">
      <c r="A151" s="43"/>
      <c r="B151" s="38"/>
      <c r="C151" s="38"/>
      <c r="D151" s="38"/>
      <c r="E151" s="38"/>
      <c r="F151" s="38"/>
    </row>
    <row r="152" spans="1:6" x14ac:dyDescent="0.25">
      <c r="A152" s="43"/>
      <c r="B152" s="38"/>
      <c r="C152" s="38"/>
      <c r="D152" s="38"/>
      <c r="E152" s="38"/>
      <c r="F152" s="38"/>
    </row>
    <row r="153" spans="1:6" x14ac:dyDescent="0.25">
      <c r="A153" s="43"/>
      <c r="B153" s="38"/>
      <c r="C153" s="38"/>
      <c r="D153" s="38"/>
      <c r="E153" s="38"/>
      <c r="F153" s="38"/>
    </row>
    <row r="154" spans="1:6" x14ac:dyDescent="0.25">
      <c r="A154" s="43"/>
      <c r="B154" s="38"/>
      <c r="C154" s="38"/>
      <c r="D154" s="38"/>
      <c r="E154" s="38"/>
      <c r="F154" s="38"/>
    </row>
    <row r="155" spans="1:6" x14ac:dyDescent="0.25">
      <c r="A155" s="43"/>
      <c r="B155" s="38"/>
      <c r="C155" s="38"/>
      <c r="D155" s="38"/>
      <c r="E155" s="38"/>
      <c r="F155" s="38"/>
    </row>
    <row r="156" spans="1:6" x14ac:dyDescent="0.25">
      <c r="A156" s="43"/>
      <c r="B156" s="38"/>
      <c r="C156" s="38"/>
      <c r="D156" s="38"/>
      <c r="E156" s="38"/>
      <c r="F156" s="38"/>
    </row>
  </sheetData>
  <mergeCells count="81">
    <mergeCell ref="A4:F4"/>
    <mergeCell ref="A1:F1"/>
    <mergeCell ref="A3:F3"/>
    <mergeCell ref="A2:F2"/>
    <mergeCell ref="A6:B6"/>
    <mergeCell ref="C6:D6"/>
    <mergeCell ref="A7:B7"/>
    <mergeCell ref="C7:D7"/>
    <mergeCell ref="A5:D5"/>
    <mergeCell ref="A14:B14"/>
    <mergeCell ref="C14:D14"/>
    <mergeCell ref="A8:B8"/>
    <mergeCell ref="C8:D8"/>
    <mergeCell ref="A9:B9"/>
    <mergeCell ref="C9:D9"/>
    <mergeCell ref="A10:B10"/>
    <mergeCell ref="C10:D10"/>
    <mergeCell ref="A15:B15"/>
    <mergeCell ref="C15:D15"/>
    <mergeCell ref="A16:B16"/>
    <mergeCell ref="C16:D16"/>
    <mergeCell ref="A11:B11"/>
    <mergeCell ref="C11:D11"/>
    <mergeCell ref="A12:B12"/>
    <mergeCell ref="C12:D12"/>
    <mergeCell ref="A13:B13"/>
    <mergeCell ref="C13:D13"/>
    <mergeCell ref="A20:B20"/>
    <mergeCell ref="C20:D20"/>
    <mergeCell ref="A21:B21"/>
    <mergeCell ref="C21:D21"/>
    <mergeCell ref="A17:B17"/>
    <mergeCell ref="C17:D17"/>
    <mergeCell ref="A18:B18"/>
    <mergeCell ref="C18:D18"/>
    <mergeCell ref="A19:B19"/>
    <mergeCell ref="C19:D19"/>
    <mergeCell ref="A22:D22"/>
    <mergeCell ref="A26:B26"/>
    <mergeCell ref="C26:D26"/>
    <mergeCell ref="A27:B27"/>
    <mergeCell ref="C27:D27"/>
    <mergeCell ref="A28:B28"/>
    <mergeCell ref="C28:D28"/>
    <mergeCell ref="A23:B23"/>
    <mergeCell ref="C23:D23"/>
    <mergeCell ref="A24:B24"/>
    <mergeCell ref="C24:D24"/>
    <mergeCell ref="A25:B25"/>
    <mergeCell ref="C25:D25"/>
    <mergeCell ref="A32:B32"/>
    <mergeCell ref="C32:D32"/>
    <mergeCell ref="A33:B33"/>
    <mergeCell ref="C33:D33"/>
    <mergeCell ref="A30:B30"/>
    <mergeCell ref="C30:D30"/>
    <mergeCell ref="A31:B31"/>
    <mergeCell ref="C31:D31"/>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47:D47"/>
    <mergeCell ref="C38:D38"/>
    <mergeCell ref="A41:D41"/>
    <mergeCell ref="A44:B44"/>
    <mergeCell ref="C44:D44"/>
    <mergeCell ref="A45:B45"/>
    <mergeCell ref="C45:D45"/>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B6" sqref="B6"/>
    </sheetView>
  </sheetViews>
  <sheetFormatPr baseColWidth="10" defaultRowHeight="15.75" x14ac:dyDescent="0.25"/>
  <cols>
    <col min="1" max="1" width="41.5703125" style="139" customWidth="1"/>
    <col min="2" max="2" width="109.85546875" style="139" customWidth="1"/>
    <col min="3" max="242" width="11.42578125" style="139"/>
    <col min="243" max="243" width="66.42578125" style="139" customWidth="1"/>
    <col min="244" max="244" width="17.5703125" style="139" customWidth="1"/>
    <col min="245" max="245" width="13.42578125" style="139" customWidth="1"/>
    <col min="246" max="247" width="17.7109375" style="139" customWidth="1"/>
    <col min="248" max="248" width="15.28515625" style="139" customWidth="1"/>
    <col min="249" max="249" width="21" style="139" customWidth="1"/>
    <col min="250" max="250" width="20.7109375" style="139" customWidth="1"/>
    <col min="251" max="251" width="14.28515625" style="139" customWidth="1"/>
    <col min="252" max="252" width="26" style="139" customWidth="1"/>
    <col min="253" max="498" width="11.42578125" style="139"/>
    <col min="499" max="499" width="66.42578125" style="139" customWidth="1"/>
    <col min="500" max="500" width="17.5703125" style="139" customWidth="1"/>
    <col min="501" max="501" width="13.42578125" style="139" customWidth="1"/>
    <col min="502" max="503" width="17.7109375" style="139" customWidth="1"/>
    <col min="504" max="504" width="15.28515625" style="139" customWidth="1"/>
    <col min="505" max="505" width="21" style="139" customWidth="1"/>
    <col min="506" max="506" width="20.7109375" style="139" customWidth="1"/>
    <col min="507" max="507" width="14.28515625" style="139" customWidth="1"/>
    <col min="508" max="508" width="26" style="139" customWidth="1"/>
    <col min="509" max="754" width="11.42578125" style="139"/>
    <col min="755" max="755" width="66.42578125" style="139" customWidth="1"/>
    <col min="756" max="756" width="17.5703125" style="139" customWidth="1"/>
    <col min="757" max="757" width="13.42578125" style="139" customWidth="1"/>
    <col min="758" max="759" width="17.7109375" style="139" customWidth="1"/>
    <col min="760" max="760" width="15.28515625" style="139" customWidth="1"/>
    <col min="761" max="761" width="21" style="139" customWidth="1"/>
    <col min="762" max="762" width="20.7109375" style="139" customWidth="1"/>
    <col min="763" max="763" width="14.28515625" style="139" customWidth="1"/>
    <col min="764" max="764" width="26" style="139" customWidth="1"/>
    <col min="765" max="1010" width="11.42578125" style="139"/>
    <col min="1011" max="1011" width="66.42578125" style="139" customWidth="1"/>
    <col min="1012" max="1012" width="17.5703125" style="139" customWidth="1"/>
    <col min="1013" max="1013" width="13.42578125" style="139" customWidth="1"/>
    <col min="1014" max="1015" width="17.7109375" style="139" customWidth="1"/>
    <col min="1016" max="1016" width="15.28515625" style="139" customWidth="1"/>
    <col min="1017" max="1017" width="21" style="139" customWidth="1"/>
    <col min="1018" max="1018" width="20.7109375" style="139" customWidth="1"/>
    <col min="1019" max="1019" width="14.28515625" style="139" customWidth="1"/>
    <col min="1020" max="1020" width="26" style="139" customWidth="1"/>
    <col min="1021" max="1266" width="11.42578125" style="139"/>
    <col min="1267" max="1267" width="66.42578125" style="139" customWidth="1"/>
    <col min="1268" max="1268" width="17.5703125" style="139" customWidth="1"/>
    <col min="1269" max="1269" width="13.42578125" style="139" customWidth="1"/>
    <col min="1270" max="1271" width="17.7109375" style="139" customWidth="1"/>
    <col min="1272" max="1272" width="15.28515625" style="139" customWidth="1"/>
    <col min="1273" max="1273" width="21" style="139" customWidth="1"/>
    <col min="1274" max="1274" width="20.7109375" style="139" customWidth="1"/>
    <col min="1275" max="1275" width="14.28515625" style="139" customWidth="1"/>
    <col min="1276" max="1276" width="26" style="139" customWidth="1"/>
    <col min="1277" max="1522" width="11.42578125" style="139"/>
    <col min="1523" max="1523" width="66.42578125" style="139" customWidth="1"/>
    <col min="1524" max="1524" width="17.5703125" style="139" customWidth="1"/>
    <col min="1525" max="1525" width="13.42578125" style="139" customWidth="1"/>
    <col min="1526" max="1527" width="17.7109375" style="139" customWidth="1"/>
    <col min="1528" max="1528" width="15.28515625" style="139" customWidth="1"/>
    <col min="1529" max="1529" width="21" style="139" customWidth="1"/>
    <col min="1530" max="1530" width="20.7109375" style="139" customWidth="1"/>
    <col min="1531" max="1531" width="14.28515625" style="139" customWidth="1"/>
    <col min="1532" max="1532" width="26" style="139" customWidth="1"/>
    <col min="1533" max="1778" width="11.42578125" style="139"/>
    <col min="1779" max="1779" width="66.42578125" style="139" customWidth="1"/>
    <col min="1780" max="1780" width="17.5703125" style="139" customWidth="1"/>
    <col min="1781" max="1781" width="13.42578125" style="139" customWidth="1"/>
    <col min="1782" max="1783" width="17.7109375" style="139" customWidth="1"/>
    <col min="1784" max="1784" width="15.28515625" style="139" customWidth="1"/>
    <col min="1785" max="1785" width="21" style="139" customWidth="1"/>
    <col min="1786" max="1786" width="20.7109375" style="139" customWidth="1"/>
    <col min="1787" max="1787" width="14.28515625" style="139" customWidth="1"/>
    <col min="1788" max="1788" width="26" style="139" customWidth="1"/>
    <col min="1789" max="2034" width="11.42578125" style="139"/>
    <col min="2035" max="2035" width="66.42578125" style="139" customWidth="1"/>
    <col min="2036" max="2036" width="17.5703125" style="139" customWidth="1"/>
    <col min="2037" max="2037" width="13.42578125" style="139" customWidth="1"/>
    <col min="2038" max="2039" width="17.7109375" style="139" customWidth="1"/>
    <col min="2040" max="2040" width="15.28515625" style="139" customWidth="1"/>
    <col min="2041" max="2041" width="21" style="139" customWidth="1"/>
    <col min="2042" max="2042" width="20.7109375" style="139" customWidth="1"/>
    <col min="2043" max="2043" width="14.28515625" style="139" customWidth="1"/>
    <col min="2044" max="2044" width="26" style="139" customWidth="1"/>
    <col min="2045" max="2290" width="11.42578125" style="139"/>
    <col min="2291" max="2291" width="66.42578125" style="139" customWidth="1"/>
    <col min="2292" max="2292" width="17.5703125" style="139" customWidth="1"/>
    <col min="2293" max="2293" width="13.42578125" style="139" customWidth="1"/>
    <col min="2294" max="2295" width="17.7109375" style="139" customWidth="1"/>
    <col min="2296" max="2296" width="15.28515625" style="139" customWidth="1"/>
    <col min="2297" max="2297" width="21" style="139" customWidth="1"/>
    <col min="2298" max="2298" width="20.7109375" style="139" customWidth="1"/>
    <col min="2299" max="2299" width="14.28515625" style="139" customWidth="1"/>
    <col min="2300" max="2300" width="26" style="139" customWidth="1"/>
    <col min="2301" max="2546" width="11.42578125" style="139"/>
    <col min="2547" max="2547" width="66.42578125" style="139" customWidth="1"/>
    <col min="2548" max="2548" width="17.5703125" style="139" customWidth="1"/>
    <col min="2549" max="2549" width="13.42578125" style="139" customWidth="1"/>
    <col min="2550" max="2551" width="17.7109375" style="139" customWidth="1"/>
    <col min="2552" max="2552" width="15.28515625" style="139" customWidth="1"/>
    <col min="2553" max="2553" width="21" style="139" customWidth="1"/>
    <col min="2554" max="2554" width="20.7109375" style="139" customWidth="1"/>
    <col min="2555" max="2555" width="14.28515625" style="139" customWidth="1"/>
    <col min="2556" max="2556" width="26" style="139" customWidth="1"/>
    <col min="2557" max="2802" width="11.42578125" style="139"/>
    <col min="2803" max="2803" width="66.42578125" style="139" customWidth="1"/>
    <col min="2804" max="2804" width="17.5703125" style="139" customWidth="1"/>
    <col min="2805" max="2805" width="13.42578125" style="139" customWidth="1"/>
    <col min="2806" max="2807" width="17.7109375" style="139" customWidth="1"/>
    <col min="2808" max="2808" width="15.28515625" style="139" customWidth="1"/>
    <col min="2809" max="2809" width="21" style="139" customWidth="1"/>
    <col min="2810" max="2810" width="20.7109375" style="139" customWidth="1"/>
    <col min="2811" max="2811" width="14.28515625" style="139" customWidth="1"/>
    <col min="2812" max="2812" width="26" style="139" customWidth="1"/>
    <col min="2813" max="3058" width="11.42578125" style="139"/>
    <col min="3059" max="3059" width="66.42578125" style="139" customWidth="1"/>
    <col min="3060" max="3060" width="17.5703125" style="139" customWidth="1"/>
    <col min="3061" max="3061" width="13.42578125" style="139" customWidth="1"/>
    <col min="3062" max="3063" width="17.7109375" style="139" customWidth="1"/>
    <col min="3064" max="3064" width="15.28515625" style="139" customWidth="1"/>
    <col min="3065" max="3065" width="21" style="139" customWidth="1"/>
    <col min="3066" max="3066" width="20.7109375" style="139" customWidth="1"/>
    <col min="3067" max="3067" width="14.28515625" style="139" customWidth="1"/>
    <col min="3068" max="3068" width="26" style="139" customWidth="1"/>
    <col min="3069" max="3314" width="11.42578125" style="139"/>
    <col min="3315" max="3315" width="66.42578125" style="139" customWidth="1"/>
    <col min="3316" max="3316" width="17.5703125" style="139" customWidth="1"/>
    <col min="3317" max="3317" width="13.42578125" style="139" customWidth="1"/>
    <col min="3318" max="3319" width="17.7109375" style="139" customWidth="1"/>
    <col min="3320" max="3320" width="15.28515625" style="139" customWidth="1"/>
    <col min="3321" max="3321" width="21" style="139" customWidth="1"/>
    <col min="3322" max="3322" width="20.7109375" style="139" customWidth="1"/>
    <col min="3323" max="3323" width="14.28515625" style="139" customWidth="1"/>
    <col min="3324" max="3324" width="26" style="139" customWidth="1"/>
    <col min="3325" max="3570" width="11.42578125" style="139"/>
    <col min="3571" max="3571" width="66.42578125" style="139" customWidth="1"/>
    <col min="3572" max="3572" width="17.5703125" style="139" customWidth="1"/>
    <col min="3573" max="3573" width="13.42578125" style="139" customWidth="1"/>
    <col min="3574" max="3575" width="17.7109375" style="139" customWidth="1"/>
    <col min="3576" max="3576" width="15.28515625" style="139" customWidth="1"/>
    <col min="3577" max="3577" width="21" style="139" customWidth="1"/>
    <col min="3578" max="3578" width="20.7109375" style="139" customWidth="1"/>
    <col min="3579" max="3579" width="14.28515625" style="139" customWidth="1"/>
    <col min="3580" max="3580" width="26" style="139" customWidth="1"/>
    <col min="3581" max="3826" width="11.42578125" style="139"/>
    <col min="3827" max="3827" width="66.42578125" style="139" customWidth="1"/>
    <col min="3828" max="3828" width="17.5703125" style="139" customWidth="1"/>
    <col min="3829" max="3829" width="13.42578125" style="139" customWidth="1"/>
    <col min="3830" max="3831" width="17.7109375" style="139" customWidth="1"/>
    <col min="3832" max="3832" width="15.28515625" style="139" customWidth="1"/>
    <col min="3833" max="3833" width="21" style="139" customWidth="1"/>
    <col min="3834" max="3834" width="20.7109375" style="139" customWidth="1"/>
    <col min="3835" max="3835" width="14.28515625" style="139" customWidth="1"/>
    <col min="3836" max="3836" width="26" style="139" customWidth="1"/>
    <col min="3837" max="4082" width="11.42578125" style="139"/>
    <col min="4083" max="4083" width="66.42578125" style="139" customWidth="1"/>
    <col min="4084" max="4084" width="17.5703125" style="139" customWidth="1"/>
    <col min="4085" max="4085" width="13.42578125" style="139" customWidth="1"/>
    <col min="4086" max="4087" width="17.7109375" style="139" customWidth="1"/>
    <col min="4088" max="4088" width="15.28515625" style="139" customWidth="1"/>
    <col min="4089" max="4089" width="21" style="139" customWidth="1"/>
    <col min="4090" max="4090" width="20.7109375" style="139" customWidth="1"/>
    <col min="4091" max="4091" width="14.28515625" style="139" customWidth="1"/>
    <col min="4092" max="4092" width="26" style="139" customWidth="1"/>
    <col min="4093" max="4338" width="11.42578125" style="139"/>
    <col min="4339" max="4339" width="66.42578125" style="139" customWidth="1"/>
    <col min="4340" max="4340" width="17.5703125" style="139" customWidth="1"/>
    <col min="4341" max="4341" width="13.42578125" style="139" customWidth="1"/>
    <col min="4342" max="4343" width="17.7109375" style="139" customWidth="1"/>
    <col min="4344" max="4344" width="15.28515625" style="139" customWidth="1"/>
    <col min="4345" max="4345" width="21" style="139" customWidth="1"/>
    <col min="4346" max="4346" width="20.7109375" style="139" customWidth="1"/>
    <col min="4347" max="4347" width="14.28515625" style="139" customWidth="1"/>
    <col min="4348" max="4348" width="26" style="139" customWidth="1"/>
    <col min="4349" max="4594" width="11.42578125" style="139"/>
    <col min="4595" max="4595" width="66.42578125" style="139" customWidth="1"/>
    <col min="4596" max="4596" width="17.5703125" style="139" customWidth="1"/>
    <col min="4597" max="4597" width="13.42578125" style="139" customWidth="1"/>
    <col min="4598" max="4599" width="17.7109375" style="139" customWidth="1"/>
    <col min="4600" max="4600" width="15.28515625" style="139" customWidth="1"/>
    <col min="4601" max="4601" width="21" style="139" customWidth="1"/>
    <col min="4602" max="4602" width="20.7109375" style="139" customWidth="1"/>
    <col min="4603" max="4603" width="14.28515625" style="139" customWidth="1"/>
    <col min="4604" max="4604" width="26" style="139" customWidth="1"/>
    <col min="4605" max="4850" width="11.42578125" style="139"/>
    <col min="4851" max="4851" width="66.42578125" style="139" customWidth="1"/>
    <col min="4852" max="4852" width="17.5703125" style="139" customWidth="1"/>
    <col min="4853" max="4853" width="13.42578125" style="139" customWidth="1"/>
    <col min="4854" max="4855" width="17.7109375" style="139" customWidth="1"/>
    <col min="4856" max="4856" width="15.28515625" style="139" customWidth="1"/>
    <col min="4857" max="4857" width="21" style="139" customWidth="1"/>
    <col min="4858" max="4858" width="20.7109375" style="139" customWidth="1"/>
    <col min="4859" max="4859" width="14.28515625" style="139" customWidth="1"/>
    <col min="4860" max="4860" width="26" style="139" customWidth="1"/>
    <col min="4861" max="5106" width="11.42578125" style="139"/>
    <col min="5107" max="5107" width="66.42578125" style="139" customWidth="1"/>
    <col min="5108" max="5108" width="17.5703125" style="139" customWidth="1"/>
    <col min="5109" max="5109" width="13.42578125" style="139" customWidth="1"/>
    <col min="5110" max="5111" width="17.7109375" style="139" customWidth="1"/>
    <col min="5112" max="5112" width="15.28515625" style="139" customWidth="1"/>
    <col min="5113" max="5113" width="21" style="139" customWidth="1"/>
    <col min="5114" max="5114" width="20.7109375" style="139" customWidth="1"/>
    <col min="5115" max="5115" width="14.28515625" style="139" customWidth="1"/>
    <col min="5116" max="5116" width="26" style="139" customWidth="1"/>
    <col min="5117" max="5362" width="11.42578125" style="139"/>
    <col min="5363" max="5363" width="66.42578125" style="139" customWidth="1"/>
    <col min="5364" max="5364" width="17.5703125" style="139" customWidth="1"/>
    <col min="5365" max="5365" width="13.42578125" style="139" customWidth="1"/>
    <col min="5366" max="5367" width="17.7109375" style="139" customWidth="1"/>
    <col min="5368" max="5368" width="15.28515625" style="139" customWidth="1"/>
    <col min="5369" max="5369" width="21" style="139" customWidth="1"/>
    <col min="5370" max="5370" width="20.7109375" style="139" customWidth="1"/>
    <col min="5371" max="5371" width="14.28515625" style="139" customWidth="1"/>
    <col min="5372" max="5372" width="26" style="139" customWidth="1"/>
    <col min="5373" max="5618" width="11.42578125" style="139"/>
    <col min="5619" max="5619" width="66.42578125" style="139" customWidth="1"/>
    <col min="5620" max="5620" width="17.5703125" style="139" customWidth="1"/>
    <col min="5621" max="5621" width="13.42578125" style="139" customWidth="1"/>
    <col min="5622" max="5623" width="17.7109375" style="139" customWidth="1"/>
    <col min="5624" max="5624" width="15.28515625" style="139" customWidth="1"/>
    <col min="5625" max="5625" width="21" style="139" customWidth="1"/>
    <col min="5626" max="5626" width="20.7109375" style="139" customWidth="1"/>
    <col min="5627" max="5627" width="14.28515625" style="139" customWidth="1"/>
    <col min="5628" max="5628" width="26" style="139" customWidth="1"/>
    <col min="5629" max="5874" width="11.42578125" style="139"/>
    <col min="5875" max="5875" width="66.42578125" style="139" customWidth="1"/>
    <col min="5876" max="5876" width="17.5703125" style="139" customWidth="1"/>
    <col min="5877" max="5877" width="13.42578125" style="139" customWidth="1"/>
    <col min="5878" max="5879" width="17.7109375" style="139" customWidth="1"/>
    <col min="5880" max="5880" width="15.28515625" style="139" customWidth="1"/>
    <col min="5881" max="5881" width="21" style="139" customWidth="1"/>
    <col min="5882" max="5882" width="20.7109375" style="139" customWidth="1"/>
    <col min="5883" max="5883" width="14.28515625" style="139" customWidth="1"/>
    <col min="5884" max="5884" width="26" style="139" customWidth="1"/>
    <col min="5885" max="6130" width="11.42578125" style="139"/>
    <col min="6131" max="6131" width="66.42578125" style="139" customWidth="1"/>
    <col min="6132" max="6132" width="17.5703125" style="139" customWidth="1"/>
    <col min="6133" max="6133" width="13.42578125" style="139" customWidth="1"/>
    <col min="6134" max="6135" width="17.7109375" style="139" customWidth="1"/>
    <col min="6136" max="6136" width="15.28515625" style="139" customWidth="1"/>
    <col min="6137" max="6137" width="21" style="139" customWidth="1"/>
    <col min="6138" max="6138" width="20.7109375" style="139" customWidth="1"/>
    <col min="6139" max="6139" width="14.28515625" style="139" customWidth="1"/>
    <col min="6140" max="6140" width="26" style="139" customWidth="1"/>
    <col min="6141" max="6386" width="11.42578125" style="139"/>
    <col min="6387" max="6387" width="66.42578125" style="139" customWidth="1"/>
    <col min="6388" max="6388" width="17.5703125" style="139" customWidth="1"/>
    <col min="6389" max="6389" width="13.42578125" style="139" customWidth="1"/>
    <col min="6390" max="6391" width="17.7109375" style="139" customWidth="1"/>
    <col min="6392" max="6392" width="15.28515625" style="139" customWidth="1"/>
    <col min="6393" max="6393" width="21" style="139" customWidth="1"/>
    <col min="6394" max="6394" width="20.7109375" style="139" customWidth="1"/>
    <col min="6395" max="6395" width="14.28515625" style="139" customWidth="1"/>
    <col min="6396" max="6396" width="26" style="139" customWidth="1"/>
    <col min="6397" max="6642" width="11.42578125" style="139"/>
    <col min="6643" max="6643" width="66.42578125" style="139" customWidth="1"/>
    <col min="6644" max="6644" width="17.5703125" style="139" customWidth="1"/>
    <col min="6645" max="6645" width="13.42578125" style="139" customWidth="1"/>
    <col min="6646" max="6647" width="17.7109375" style="139" customWidth="1"/>
    <col min="6648" max="6648" width="15.28515625" style="139" customWidth="1"/>
    <col min="6649" max="6649" width="21" style="139" customWidth="1"/>
    <col min="6650" max="6650" width="20.7109375" style="139" customWidth="1"/>
    <col min="6651" max="6651" width="14.28515625" style="139" customWidth="1"/>
    <col min="6652" max="6652" width="26" style="139" customWidth="1"/>
    <col min="6653" max="6898" width="11.42578125" style="139"/>
    <col min="6899" max="6899" width="66.42578125" style="139" customWidth="1"/>
    <col min="6900" max="6900" width="17.5703125" style="139" customWidth="1"/>
    <col min="6901" max="6901" width="13.42578125" style="139" customWidth="1"/>
    <col min="6902" max="6903" width="17.7109375" style="139" customWidth="1"/>
    <col min="6904" max="6904" width="15.28515625" style="139" customWidth="1"/>
    <col min="6905" max="6905" width="21" style="139" customWidth="1"/>
    <col min="6906" max="6906" width="20.7109375" style="139" customWidth="1"/>
    <col min="6907" max="6907" width="14.28515625" style="139" customWidth="1"/>
    <col min="6908" max="6908" width="26" style="139" customWidth="1"/>
    <col min="6909" max="7154" width="11.42578125" style="139"/>
    <col min="7155" max="7155" width="66.42578125" style="139" customWidth="1"/>
    <col min="7156" max="7156" width="17.5703125" style="139" customWidth="1"/>
    <col min="7157" max="7157" width="13.42578125" style="139" customWidth="1"/>
    <col min="7158" max="7159" width="17.7109375" style="139" customWidth="1"/>
    <col min="7160" max="7160" width="15.28515625" style="139" customWidth="1"/>
    <col min="7161" max="7161" width="21" style="139" customWidth="1"/>
    <col min="7162" max="7162" width="20.7109375" style="139" customWidth="1"/>
    <col min="7163" max="7163" width="14.28515625" style="139" customWidth="1"/>
    <col min="7164" max="7164" width="26" style="139" customWidth="1"/>
    <col min="7165" max="7410" width="11.42578125" style="139"/>
    <col min="7411" max="7411" width="66.42578125" style="139" customWidth="1"/>
    <col min="7412" max="7412" width="17.5703125" style="139" customWidth="1"/>
    <col min="7413" max="7413" width="13.42578125" style="139" customWidth="1"/>
    <col min="7414" max="7415" width="17.7109375" style="139" customWidth="1"/>
    <col min="7416" max="7416" width="15.28515625" style="139" customWidth="1"/>
    <col min="7417" max="7417" width="21" style="139" customWidth="1"/>
    <col min="7418" max="7418" width="20.7109375" style="139" customWidth="1"/>
    <col min="7419" max="7419" width="14.28515625" style="139" customWidth="1"/>
    <col min="7420" max="7420" width="26" style="139" customWidth="1"/>
    <col min="7421" max="7666" width="11.42578125" style="139"/>
    <col min="7667" max="7667" width="66.42578125" style="139" customWidth="1"/>
    <col min="7668" max="7668" width="17.5703125" style="139" customWidth="1"/>
    <col min="7669" max="7669" width="13.42578125" style="139" customWidth="1"/>
    <col min="7670" max="7671" width="17.7109375" style="139" customWidth="1"/>
    <col min="7672" max="7672" width="15.28515625" style="139" customWidth="1"/>
    <col min="7673" max="7673" width="21" style="139" customWidth="1"/>
    <col min="7674" max="7674" width="20.7109375" style="139" customWidth="1"/>
    <col min="7675" max="7675" width="14.28515625" style="139" customWidth="1"/>
    <col min="7676" max="7676" width="26" style="139" customWidth="1"/>
    <col min="7677" max="7922" width="11.42578125" style="139"/>
    <col min="7923" max="7923" width="66.42578125" style="139" customWidth="1"/>
    <col min="7924" max="7924" width="17.5703125" style="139" customWidth="1"/>
    <col min="7925" max="7925" width="13.42578125" style="139" customWidth="1"/>
    <col min="7926" max="7927" width="17.7109375" style="139" customWidth="1"/>
    <col min="7928" max="7928" width="15.28515625" style="139" customWidth="1"/>
    <col min="7929" max="7929" width="21" style="139" customWidth="1"/>
    <col min="7930" max="7930" width="20.7109375" style="139" customWidth="1"/>
    <col min="7931" max="7931" width="14.28515625" style="139" customWidth="1"/>
    <col min="7932" max="7932" width="26" style="139" customWidth="1"/>
    <col min="7933" max="8178" width="11.42578125" style="139"/>
    <col min="8179" max="8179" width="66.42578125" style="139" customWidth="1"/>
    <col min="8180" max="8180" width="17.5703125" style="139" customWidth="1"/>
    <col min="8181" max="8181" width="13.42578125" style="139" customWidth="1"/>
    <col min="8182" max="8183" width="17.7109375" style="139" customWidth="1"/>
    <col min="8184" max="8184" width="15.28515625" style="139" customWidth="1"/>
    <col min="8185" max="8185" width="21" style="139" customWidth="1"/>
    <col min="8186" max="8186" width="20.7109375" style="139" customWidth="1"/>
    <col min="8187" max="8187" width="14.28515625" style="139" customWidth="1"/>
    <col min="8188" max="8188" width="26" style="139" customWidth="1"/>
    <col min="8189" max="8434" width="11.42578125" style="139"/>
    <col min="8435" max="8435" width="66.42578125" style="139" customWidth="1"/>
    <col min="8436" max="8436" width="17.5703125" style="139" customWidth="1"/>
    <col min="8437" max="8437" width="13.42578125" style="139" customWidth="1"/>
    <col min="8438" max="8439" width="17.7109375" style="139" customWidth="1"/>
    <col min="8440" max="8440" width="15.28515625" style="139" customWidth="1"/>
    <col min="8441" max="8441" width="21" style="139" customWidth="1"/>
    <col min="8442" max="8442" width="20.7109375" style="139" customWidth="1"/>
    <col min="8443" max="8443" width="14.28515625" style="139" customWidth="1"/>
    <col min="8444" max="8444" width="26" style="139" customWidth="1"/>
    <col min="8445" max="8690" width="11.42578125" style="139"/>
    <col min="8691" max="8691" width="66.42578125" style="139" customWidth="1"/>
    <col min="8692" max="8692" width="17.5703125" style="139" customWidth="1"/>
    <col min="8693" max="8693" width="13.42578125" style="139" customWidth="1"/>
    <col min="8694" max="8695" width="17.7109375" style="139" customWidth="1"/>
    <col min="8696" max="8696" width="15.28515625" style="139" customWidth="1"/>
    <col min="8697" max="8697" width="21" style="139" customWidth="1"/>
    <col min="8698" max="8698" width="20.7109375" style="139" customWidth="1"/>
    <col min="8699" max="8699" width="14.28515625" style="139" customWidth="1"/>
    <col min="8700" max="8700" width="26" style="139" customWidth="1"/>
    <col min="8701" max="8946" width="11.42578125" style="139"/>
    <col min="8947" max="8947" width="66.42578125" style="139" customWidth="1"/>
    <col min="8948" max="8948" width="17.5703125" style="139" customWidth="1"/>
    <col min="8949" max="8949" width="13.42578125" style="139" customWidth="1"/>
    <col min="8950" max="8951" width="17.7109375" style="139" customWidth="1"/>
    <col min="8952" max="8952" width="15.28515625" style="139" customWidth="1"/>
    <col min="8953" max="8953" width="21" style="139" customWidth="1"/>
    <col min="8954" max="8954" width="20.7109375" style="139" customWidth="1"/>
    <col min="8955" max="8955" width="14.28515625" style="139" customWidth="1"/>
    <col min="8956" max="8956" width="26" style="139" customWidth="1"/>
    <col min="8957" max="9202" width="11.42578125" style="139"/>
    <col min="9203" max="9203" width="66.42578125" style="139" customWidth="1"/>
    <col min="9204" max="9204" width="17.5703125" style="139" customWidth="1"/>
    <col min="9205" max="9205" width="13.42578125" style="139" customWidth="1"/>
    <col min="9206" max="9207" width="17.7109375" style="139" customWidth="1"/>
    <col min="9208" max="9208" width="15.28515625" style="139" customWidth="1"/>
    <col min="9209" max="9209" width="21" style="139" customWidth="1"/>
    <col min="9210" max="9210" width="20.7109375" style="139" customWidth="1"/>
    <col min="9211" max="9211" width="14.28515625" style="139" customWidth="1"/>
    <col min="9212" max="9212" width="26" style="139" customWidth="1"/>
    <col min="9213" max="9458" width="11.42578125" style="139"/>
    <col min="9459" max="9459" width="66.42578125" style="139" customWidth="1"/>
    <col min="9460" max="9460" width="17.5703125" style="139" customWidth="1"/>
    <col min="9461" max="9461" width="13.42578125" style="139" customWidth="1"/>
    <col min="9462" max="9463" width="17.7109375" style="139" customWidth="1"/>
    <col min="9464" max="9464" width="15.28515625" style="139" customWidth="1"/>
    <col min="9465" max="9465" width="21" style="139" customWidth="1"/>
    <col min="9466" max="9466" width="20.7109375" style="139" customWidth="1"/>
    <col min="9467" max="9467" width="14.28515625" style="139" customWidth="1"/>
    <col min="9468" max="9468" width="26" style="139" customWidth="1"/>
    <col min="9469" max="9714" width="11.42578125" style="139"/>
    <col min="9715" max="9715" width="66.42578125" style="139" customWidth="1"/>
    <col min="9716" max="9716" width="17.5703125" style="139" customWidth="1"/>
    <col min="9717" max="9717" width="13.42578125" style="139" customWidth="1"/>
    <col min="9718" max="9719" width="17.7109375" style="139" customWidth="1"/>
    <col min="9720" max="9720" width="15.28515625" style="139" customWidth="1"/>
    <col min="9721" max="9721" width="21" style="139" customWidth="1"/>
    <col min="9722" max="9722" width="20.7109375" style="139" customWidth="1"/>
    <col min="9723" max="9723" width="14.28515625" style="139" customWidth="1"/>
    <col min="9724" max="9724" width="26" style="139" customWidth="1"/>
    <col min="9725" max="9970" width="11.42578125" style="139"/>
    <col min="9971" max="9971" width="66.42578125" style="139" customWidth="1"/>
    <col min="9972" max="9972" width="17.5703125" style="139" customWidth="1"/>
    <col min="9973" max="9973" width="13.42578125" style="139" customWidth="1"/>
    <col min="9974" max="9975" width="17.7109375" style="139" customWidth="1"/>
    <col min="9976" max="9976" width="15.28515625" style="139" customWidth="1"/>
    <col min="9977" max="9977" width="21" style="139" customWidth="1"/>
    <col min="9978" max="9978" width="20.7109375" style="139" customWidth="1"/>
    <col min="9979" max="9979" width="14.28515625" style="139" customWidth="1"/>
    <col min="9980" max="9980" width="26" style="139" customWidth="1"/>
    <col min="9981" max="10226" width="11.42578125" style="139"/>
    <col min="10227" max="10227" width="66.42578125" style="139" customWidth="1"/>
    <col min="10228" max="10228" width="17.5703125" style="139" customWidth="1"/>
    <col min="10229" max="10229" width="13.42578125" style="139" customWidth="1"/>
    <col min="10230" max="10231" width="17.7109375" style="139" customWidth="1"/>
    <col min="10232" max="10232" width="15.28515625" style="139" customWidth="1"/>
    <col min="10233" max="10233" width="21" style="139" customWidth="1"/>
    <col min="10234" max="10234" width="20.7109375" style="139" customWidth="1"/>
    <col min="10235" max="10235" width="14.28515625" style="139" customWidth="1"/>
    <col min="10236" max="10236" width="26" style="139" customWidth="1"/>
    <col min="10237" max="10482" width="11.42578125" style="139"/>
    <col min="10483" max="10483" width="66.42578125" style="139" customWidth="1"/>
    <col min="10484" max="10484" width="17.5703125" style="139" customWidth="1"/>
    <col min="10485" max="10485" width="13.42578125" style="139" customWidth="1"/>
    <col min="10486" max="10487" width="17.7109375" style="139" customWidth="1"/>
    <col min="10488" max="10488" width="15.28515625" style="139" customWidth="1"/>
    <col min="10489" max="10489" width="21" style="139" customWidth="1"/>
    <col min="10490" max="10490" width="20.7109375" style="139" customWidth="1"/>
    <col min="10491" max="10491" width="14.28515625" style="139" customWidth="1"/>
    <col min="10492" max="10492" width="26" style="139" customWidth="1"/>
    <col min="10493" max="10738" width="11.42578125" style="139"/>
    <col min="10739" max="10739" width="66.42578125" style="139" customWidth="1"/>
    <col min="10740" max="10740" width="17.5703125" style="139" customWidth="1"/>
    <col min="10741" max="10741" width="13.42578125" style="139" customWidth="1"/>
    <col min="10742" max="10743" width="17.7109375" style="139" customWidth="1"/>
    <col min="10744" max="10744" width="15.28515625" style="139" customWidth="1"/>
    <col min="10745" max="10745" width="21" style="139" customWidth="1"/>
    <col min="10746" max="10746" width="20.7109375" style="139" customWidth="1"/>
    <col min="10747" max="10747" width="14.28515625" style="139" customWidth="1"/>
    <col min="10748" max="10748" width="26" style="139" customWidth="1"/>
    <col min="10749" max="10994" width="11.42578125" style="139"/>
    <col min="10995" max="10995" width="66.42578125" style="139" customWidth="1"/>
    <col min="10996" max="10996" width="17.5703125" style="139" customWidth="1"/>
    <col min="10997" max="10997" width="13.42578125" style="139" customWidth="1"/>
    <col min="10998" max="10999" width="17.7109375" style="139" customWidth="1"/>
    <col min="11000" max="11000" width="15.28515625" style="139" customWidth="1"/>
    <col min="11001" max="11001" width="21" style="139" customWidth="1"/>
    <col min="11002" max="11002" width="20.7109375" style="139" customWidth="1"/>
    <col min="11003" max="11003" width="14.28515625" style="139" customWidth="1"/>
    <col min="11004" max="11004" width="26" style="139" customWidth="1"/>
    <col min="11005" max="11250" width="11.42578125" style="139"/>
    <col min="11251" max="11251" width="66.42578125" style="139" customWidth="1"/>
    <col min="11252" max="11252" width="17.5703125" style="139" customWidth="1"/>
    <col min="11253" max="11253" width="13.42578125" style="139" customWidth="1"/>
    <col min="11254" max="11255" width="17.7109375" style="139" customWidth="1"/>
    <col min="11256" max="11256" width="15.28515625" style="139" customWidth="1"/>
    <col min="11257" max="11257" width="21" style="139" customWidth="1"/>
    <col min="11258" max="11258" width="20.7109375" style="139" customWidth="1"/>
    <col min="11259" max="11259" width="14.28515625" style="139" customWidth="1"/>
    <col min="11260" max="11260" width="26" style="139" customWidth="1"/>
    <col min="11261" max="11506" width="11.42578125" style="139"/>
    <col min="11507" max="11507" width="66.42578125" style="139" customWidth="1"/>
    <col min="11508" max="11508" width="17.5703125" style="139" customWidth="1"/>
    <col min="11509" max="11509" width="13.42578125" style="139" customWidth="1"/>
    <col min="11510" max="11511" width="17.7109375" style="139" customWidth="1"/>
    <col min="11512" max="11512" width="15.28515625" style="139" customWidth="1"/>
    <col min="11513" max="11513" width="21" style="139" customWidth="1"/>
    <col min="11514" max="11514" width="20.7109375" style="139" customWidth="1"/>
    <col min="11515" max="11515" width="14.28515625" style="139" customWidth="1"/>
    <col min="11516" max="11516" width="26" style="139" customWidth="1"/>
    <col min="11517" max="11762" width="11.42578125" style="139"/>
    <col min="11763" max="11763" width="66.42578125" style="139" customWidth="1"/>
    <col min="11764" max="11764" width="17.5703125" style="139" customWidth="1"/>
    <col min="11765" max="11765" width="13.42578125" style="139" customWidth="1"/>
    <col min="11766" max="11767" width="17.7109375" style="139" customWidth="1"/>
    <col min="11768" max="11768" width="15.28515625" style="139" customWidth="1"/>
    <col min="11769" max="11769" width="21" style="139" customWidth="1"/>
    <col min="11770" max="11770" width="20.7109375" style="139" customWidth="1"/>
    <col min="11771" max="11771" width="14.28515625" style="139" customWidth="1"/>
    <col min="11772" max="11772" width="26" style="139" customWidth="1"/>
    <col min="11773" max="12018" width="11.42578125" style="139"/>
    <col min="12019" max="12019" width="66.42578125" style="139" customWidth="1"/>
    <col min="12020" max="12020" width="17.5703125" style="139" customWidth="1"/>
    <col min="12021" max="12021" width="13.42578125" style="139" customWidth="1"/>
    <col min="12022" max="12023" width="17.7109375" style="139" customWidth="1"/>
    <col min="12024" max="12024" width="15.28515625" style="139" customWidth="1"/>
    <col min="12025" max="12025" width="21" style="139" customWidth="1"/>
    <col min="12026" max="12026" width="20.7109375" style="139" customWidth="1"/>
    <col min="12027" max="12027" width="14.28515625" style="139" customWidth="1"/>
    <col min="12028" max="12028" width="26" style="139" customWidth="1"/>
    <col min="12029" max="12274" width="11.42578125" style="139"/>
    <col min="12275" max="12275" width="66.42578125" style="139" customWidth="1"/>
    <col min="12276" max="12276" width="17.5703125" style="139" customWidth="1"/>
    <col min="12277" max="12277" width="13.42578125" style="139" customWidth="1"/>
    <col min="12278" max="12279" width="17.7109375" style="139" customWidth="1"/>
    <col min="12280" max="12280" width="15.28515625" style="139" customWidth="1"/>
    <col min="12281" max="12281" width="21" style="139" customWidth="1"/>
    <col min="12282" max="12282" width="20.7109375" style="139" customWidth="1"/>
    <col min="12283" max="12283" width="14.28515625" style="139" customWidth="1"/>
    <col min="12284" max="12284" width="26" style="139" customWidth="1"/>
    <col min="12285" max="12530" width="11.42578125" style="139"/>
    <col min="12531" max="12531" width="66.42578125" style="139" customWidth="1"/>
    <col min="12532" max="12532" width="17.5703125" style="139" customWidth="1"/>
    <col min="12533" max="12533" width="13.42578125" style="139" customWidth="1"/>
    <col min="12534" max="12535" width="17.7109375" style="139" customWidth="1"/>
    <col min="12536" max="12536" width="15.28515625" style="139" customWidth="1"/>
    <col min="12537" max="12537" width="21" style="139" customWidth="1"/>
    <col min="12538" max="12538" width="20.7109375" style="139" customWidth="1"/>
    <col min="12539" max="12539" width="14.28515625" style="139" customWidth="1"/>
    <col min="12540" max="12540" width="26" style="139" customWidth="1"/>
    <col min="12541" max="12786" width="11.42578125" style="139"/>
    <col min="12787" max="12787" width="66.42578125" style="139" customWidth="1"/>
    <col min="12788" max="12788" width="17.5703125" style="139" customWidth="1"/>
    <col min="12789" max="12789" width="13.42578125" style="139" customWidth="1"/>
    <col min="12790" max="12791" width="17.7109375" style="139" customWidth="1"/>
    <col min="12792" max="12792" width="15.28515625" style="139" customWidth="1"/>
    <col min="12793" max="12793" width="21" style="139" customWidth="1"/>
    <col min="12794" max="12794" width="20.7109375" style="139" customWidth="1"/>
    <col min="12795" max="12795" width="14.28515625" style="139" customWidth="1"/>
    <col min="12796" max="12796" width="26" style="139" customWidth="1"/>
    <col min="12797" max="13042" width="11.42578125" style="139"/>
    <col min="13043" max="13043" width="66.42578125" style="139" customWidth="1"/>
    <col min="13044" max="13044" width="17.5703125" style="139" customWidth="1"/>
    <col min="13045" max="13045" width="13.42578125" style="139" customWidth="1"/>
    <col min="13046" max="13047" width="17.7109375" style="139" customWidth="1"/>
    <col min="13048" max="13048" width="15.28515625" style="139" customWidth="1"/>
    <col min="13049" max="13049" width="21" style="139" customWidth="1"/>
    <col min="13050" max="13050" width="20.7109375" style="139" customWidth="1"/>
    <col min="13051" max="13051" width="14.28515625" style="139" customWidth="1"/>
    <col min="13052" max="13052" width="26" style="139" customWidth="1"/>
    <col min="13053" max="13298" width="11.42578125" style="139"/>
    <col min="13299" max="13299" width="66.42578125" style="139" customWidth="1"/>
    <col min="13300" max="13300" width="17.5703125" style="139" customWidth="1"/>
    <col min="13301" max="13301" width="13.42578125" style="139" customWidth="1"/>
    <col min="13302" max="13303" width="17.7109375" style="139" customWidth="1"/>
    <col min="13304" max="13304" width="15.28515625" style="139" customWidth="1"/>
    <col min="13305" max="13305" width="21" style="139" customWidth="1"/>
    <col min="13306" max="13306" width="20.7109375" style="139" customWidth="1"/>
    <col min="13307" max="13307" width="14.28515625" style="139" customWidth="1"/>
    <col min="13308" max="13308" width="26" style="139" customWidth="1"/>
    <col min="13309" max="13554" width="11.42578125" style="139"/>
    <col min="13555" max="13555" width="66.42578125" style="139" customWidth="1"/>
    <col min="13556" max="13556" width="17.5703125" style="139" customWidth="1"/>
    <col min="13557" max="13557" width="13.42578125" style="139" customWidth="1"/>
    <col min="13558" max="13559" width="17.7109375" style="139" customWidth="1"/>
    <col min="13560" max="13560" width="15.28515625" style="139" customWidth="1"/>
    <col min="13561" max="13561" width="21" style="139" customWidth="1"/>
    <col min="13562" max="13562" width="20.7109375" style="139" customWidth="1"/>
    <col min="13563" max="13563" width="14.28515625" style="139" customWidth="1"/>
    <col min="13564" max="13564" width="26" style="139" customWidth="1"/>
    <col min="13565" max="13810" width="11.42578125" style="139"/>
    <col min="13811" max="13811" width="66.42578125" style="139" customWidth="1"/>
    <col min="13812" max="13812" width="17.5703125" style="139" customWidth="1"/>
    <col min="13813" max="13813" width="13.42578125" style="139" customWidth="1"/>
    <col min="13814" max="13815" width="17.7109375" style="139" customWidth="1"/>
    <col min="13816" max="13816" width="15.28515625" style="139" customWidth="1"/>
    <col min="13817" max="13817" width="21" style="139" customWidth="1"/>
    <col min="13818" max="13818" width="20.7109375" style="139" customWidth="1"/>
    <col min="13819" max="13819" width="14.28515625" style="139" customWidth="1"/>
    <col min="13820" max="13820" width="26" style="139" customWidth="1"/>
    <col min="13821" max="14066" width="11.42578125" style="139"/>
    <col min="14067" max="14067" width="66.42578125" style="139" customWidth="1"/>
    <col min="14068" max="14068" width="17.5703125" style="139" customWidth="1"/>
    <col min="14069" max="14069" width="13.42578125" style="139" customWidth="1"/>
    <col min="14070" max="14071" width="17.7109375" style="139" customWidth="1"/>
    <col min="14072" max="14072" width="15.28515625" style="139" customWidth="1"/>
    <col min="14073" max="14073" width="21" style="139" customWidth="1"/>
    <col min="14074" max="14074" width="20.7109375" style="139" customWidth="1"/>
    <col min="14075" max="14075" width="14.28515625" style="139" customWidth="1"/>
    <col min="14076" max="14076" width="26" style="139" customWidth="1"/>
    <col min="14077" max="14322" width="11.42578125" style="139"/>
    <col min="14323" max="14323" width="66.42578125" style="139" customWidth="1"/>
    <col min="14324" max="14324" width="17.5703125" style="139" customWidth="1"/>
    <col min="14325" max="14325" width="13.42578125" style="139" customWidth="1"/>
    <col min="14326" max="14327" width="17.7109375" style="139" customWidth="1"/>
    <col min="14328" max="14328" width="15.28515625" style="139" customWidth="1"/>
    <col min="14329" max="14329" width="21" style="139" customWidth="1"/>
    <col min="14330" max="14330" width="20.7109375" style="139" customWidth="1"/>
    <col min="14331" max="14331" width="14.28515625" style="139" customWidth="1"/>
    <col min="14332" max="14332" width="26" style="139" customWidth="1"/>
    <col min="14333" max="14578" width="11.42578125" style="139"/>
    <col min="14579" max="14579" width="66.42578125" style="139" customWidth="1"/>
    <col min="14580" max="14580" width="17.5703125" style="139" customWidth="1"/>
    <col min="14581" max="14581" width="13.42578125" style="139" customWidth="1"/>
    <col min="14582" max="14583" width="17.7109375" style="139" customWidth="1"/>
    <col min="14584" max="14584" width="15.28515625" style="139" customWidth="1"/>
    <col min="14585" max="14585" width="21" style="139" customWidth="1"/>
    <col min="14586" max="14586" width="20.7109375" style="139" customWidth="1"/>
    <col min="14587" max="14587" width="14.28515625" style="139" customWidth="1"/>
    <col min="14588" max="14588" width="26" style="139" customWidth="1"/>
    <col min="14589" max="14834" width="11.42578125" style="139"/>
    <col min="14835" max="14835" width="66.42578125" style="139" customWidth="1"/>
    <col min="14836" max="14836" width="17.5703125" style="139" customWidth="1"/>
    <col min="14837" max="14837" width="13.42578125" style="139" customWidth="1"/>
    <col min="14838" max="14839" width="17.7109375" style="139" customWidth="1"/>
    <col min="14840" max="14840" width="15.28515625" style="139" customWidth="1"/>
    <col min="14841" max="14841" width="21" style="139" customWidth="1"/>
    <col min="14842" max="14842" width="20.7109375" style="139" customWidth="1"/>
    <col min="14843" max="14843" width="14.28515625" style="139" customWidth="1"/>
    <col min="14844" max="14844" width="26" style="139" customWidth="1"/>
    <col min="14845" max="15090" width="11.42578125" style="139"/>
    <col min="15091" max="15091" width="66.42578125" style="139" customWidth="1"/>
    <col min="15092" max="15092" width="17.5703125" style="139" customWidth="1"/>
    <col min="15093" max="15093" width="13.42578125" style="139" customWidth="1"/>
    <col min="15094" max="15095" width="17.7109375" style="139" customWidth="1"/>
    <col min="15096" max="15096" width="15.28515625" style="139" customWidth="1"/>
    <col min="15097" max="15097" width="21" style="139" customWidth="1"/>
    <col min="15098" max="15098" width="20.7109375" style="139" customWidth="1"/>
    <col min="15099" max="15099" width="14.28515625" style="139" customWidth="1"/>
    <col min="15100" max="15100" width="26" style="139" customWidth="1"/>
    <col min="15101" max="15346" width="11.42578125" style="139"/>
    <col min="15347" max="15347" width="66.42578125" style="139" customWidth="1"/>
    <col min="15348" max="15348" width="17.5703125" style="139" customWidth="1"/>
    <col min="15349" max="15349" width="13.42578125" style="139" customWidth="1"/>
    <col min="15350" max="15351" width="17.7109375" style="139" customWidth="1"/>
    <col min="15352" max="15352" width="15.28515625" style="139" customWidth="1"/>
    <col min="15353" max="15353" width="21" style="139" customWidth="1"/>
    <col min="15354" max="15354" width="20.7109375" style="139" customWidth="1"/>
    <col min="15355" max="15355" width="14.28515625" style="139" customWidth="1"/>
    <col min="15356" max="15356" width="26" style="139" customWidth="1"/>
    <col min="15357" max="15602" width="11.42578125" style="139"/>
    <col min="15603" max="15603" width="66.42578125" style="139" customWidth="1"/>
    <col min="15604" max="15604" width="17.5703125" style="139" customWidth="1"/>
    <col min="15605" max="15605" width="13.42578125" style="139" customWidth="1"/>
    <col min="15606" max="15607" width="17.7109375" style="139" customWidth="1"/>
    <col min="15608" max="15608" width="15.28515625" style="139" customWidth="1"/>
    <col min="15609" max="15609" width="21" style="139" customWidth="1"/>
    <col min="15610" max="15610" width="20.7109375" style="139" customWidth="1"/>
    <col min="15611" max="15611" width="14.28515625" style="139" customWidth="1"/>
    <col min="15612" max="15612" width="26" style="139" customWidth="1"/>
    <col min="15613" max="15858" width="11.42578125" style="139"/>
    <col min="15859" max="15859" width="66.42578125" style="139" customWidth="1"/>
    <col min="15860" max="15860" width="17.5703125" style="139" customWidth="1"/>
    <col min="15861" max="15861" width="13.42578125" style="139" customWidth="1"/>
    <col min="15862" max="15863" width="17.7109375" style="139" customWidth="1"/>
    <col min="15864" max="15864" width="15.28515625" style="139" customWidth="1"/>
    <col min="15865" max="15865" width="21" style="139" customWidth="1"/>
    <col min="15866" max="15866" width="20.7109375" style="139" customWidth="1"/>
    <col min="15867" max="15867" width="14.28515625" style="139" customWidth="1"/>
    <col min="15868" max="15868" width="26" style="139" customWidth="1"/>
    <col min="15869" max="16114" width="11.42578125" style="139"/>
    <col min="16115" max="16115" width="66.42578125" style="139" customWidth="1"/>
    <col min="16116" max="16116" width="17.5703125" style="139" customWidth="1"/>
    <col min="16117" max="16117" width="13.42578125" style="139" customWidth="1"/>
    <col min="16118" max="16119" width="17.7109375" style="139" customWidth="1"/>
    <col min="16120" max="16120" width="15.28515625" style="139" customWidth="1"/>
    <col min="16121" max="16121" width="21" style="139" customWidth="1"/>
    <col min="16122" max="16122" width="20.7109375" style="139" customWidth="1"/>
    <col min="16123" max="16123" width="14.28515625" style="139" customWidth="1"/>
    <col min="16124" max="16124" width="26" style="139" customWidth="1"/>
    <col min="16125" max="16369" width="11.42578125" style="139"/>
    <col min="16370" max="16384" width="11.42578125" style="139" customWidth="1"/>
  </cols>
  <sheetData>
    <row r="1" spans="1:5" s="72" customFormat="1" ht="65.25" customHeight="1" x14ac:dyDescent="0.25">
      <c r="A1" s="342" t="str">
        <f>'[2]Annexe 1A départ'!A1:P1</f>
        <v xml:space="preserve">Appel d’offres ouvert
DCE n° 2026/0070/EdA-DA/Fourniture  des produits de la mer surgelés au profit des clients du dispositif « Vivres Métropole » </v>
      </c>
      <c r="B1" s="342"/>
    </row>
    <row r="2" spans="1:5" s="72" customFormat="1" ht="57" customHeight="1" x14ac:dyDescent="0.25">
      <c r="A2" s="343" t="s">
        <v>186</v>
      </c>
      <c r="B2" s="343"/>
    </row>
    <row r="3" spans="1:5" s="72" customFormat="1" ht="31.5" x14ac:dyDescent="0.25">
      <c r="A3" s="125" t="str">
        <f>'Annexe 1A départ'!A4:S4</f>
        <v>Lot 4 : produits de saumon transformés et autres produits transformés</v>
      </c>
      <c r="B3" s="126" t="s">
        <v>187</v>
      </c>
    </row>
    <row r="4" spans="1:5" s="72" customFormat="1" x14ac:dyDescent="0.25">
      <c r="A4" s="127"/>
      <c r="B4" s="127"/>
    </row>
    <row r="5" spans="1:5" s="72" customFormat="1" x14ac:dyDescent="0.25">
      <c r="A5" s="344"/>
      <c r="B5" s="344"/>
    </row>
    <row r="6" spans="1:5" s="72" customFormat="1" ht="88.5" customHeight="1" x14ac:dyDescent="0.25">
      <c r="A6" s="128" t="s">
        <v>191</v>
      </c>
      <c r="B6" s="129"/>
    </row>
    <row r="7" spans="1:5" s="72" customFormat="1" ht="88.5" customHeight="1" x14ac:dyDescent="0.25">
      <c r="A7" s="128" t="s">
        <v>192</v>
      </c>
      <c r="B7" s="129"/>
    </row>
    <row r="8" spans="1:5" s="72" customFormat="1" x14ac:dyDescent="0.25">
      <c r="A8" s="127"/>
      <c r="B8" s="127"/>
    </row>
    <row r="9" spans="1:5" s="131" customFormat="1" x14ac:dyDescent="0.25">
      <c r="A9" s="130"/>
      <c r="B9" s="130"/>
    </row>
    <row r="10" spans="1:5" s="72" customFormat="1" x14ac:dyDescent="0.25">
      <c r="A10" s="132" t="s">
        <v>188</v>
      </c>
      <c r="B10" s="133" t="s">
        <v>189</v>
      </c>
      <c r="C10" s="134"/>
      <c r="D10" s="134"/>
      <c r="E10" s="134"/>
    </row>
    <row r="11" spans="1:5" s="72" customFormat="1" x14ac:dyDescent="0.25">
      <c r="A11" s="135"/>
      <c r="B11" s="345"/>
      <c r="C11" s="136"/>
      <c r="D11" s="136"/>
      <c r="E11" s="136"/>
    </row>
    <row r="12" spans="1:5" s="72" customFormat="1" x14ac:dyDescent="0.25">
      <c r="A12" s="135"/>
      <c r="B12" s="346"/>
      <c r="C12" s="136"/>
      <c r="D12" s="136"/>
      <c r="E12" s="136"/>
    </row>
    <row r="13" spans="1:5" s="138" customFormat="1" x14ac:dyDescent="0.25">
      <c r="A13" s="137" t="s">
        <v>10</v>
      </c>
      <c r="B13" s="346"/>
      <c r="C13" s="136"/>
      <c r="D13" s="136"/>
      <c r="E13" s="136"/>
    </row>
    <row r="14" spans="1:5" x14ac:dyDescent="0.25">
      <c r="A14" s="135"/>
      <c r="B14" s="346"/>
      <c r="C14" s="136"/>
      <c r="D14" s="136"/>
      <c r="E14" s="136"/>
    </row>
    <row r="15" spans="1:5" x14ac:dyDescent="0.25">
      <c r="A15" s="135"/>
      <c r="B15" s="347"/>
      <c r="C15" s="136"/>
      <c r="D15" s="136"/>
      <c r="E15" s="136"/>
    </row>
  </sheetData>
  <mergeCells count="4">
    <mergeCell ref="A1:B1"/>
    <mergeCell ref="A2:B2"/>
    <mergeCell ref="A5:B5"/>
    <mergeCell ref="B11:B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2026-02-16T09:48:14Z</dcterms:modified>
</cp:coreProperties>
</file>